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tuation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#,##0.00 €;[Red]-#,##0.00 €;;@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6" fontId="5" fillId="2" borderId="1" pivotButton="0" quotePrefix="0" xfId="0"/>
    <xf numFmtId="166" fontId="0" fillId="0" borderId="0" pivotButton="0" quotePrefix="0" xfId="0"/>
    <xf numFmtId="164" fontId="5" fillId="2" borderId="1" pivotButton="0" quotePrefix="0" xfId="0"/>
    <xf numFmtId="166" fontId="0" fillId="2" borderId="1" pivotButton="0" quotePrefix="0" xfId="0"/>
    <xf numFmtId="166" fontId="3" fillId="0" borderId="0" pivotButton="0" quotePrefix="0" xfId="0"/>
    <xf numFmtId="164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8"/>
  <sheetViews>
    <sheetView workbookViewId="0">
      <pane xSplit="2" ySplit="14" topLeftCell="C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44" customWidth="1" min="2" max="2"/>
    <col width="8" customWidth="1" min="3" max="3"/>
    <col width="12" customWidth="1" min="4" max="4"/>
    <col width="14" customWidth="1" min="5" max="5"/>
    <col width="16" customWidth="1" min="6" max="6"/>
    <col width="12" customWidth="1" min="7" max="7"/>
    <col width="16" customWidth="1" min="8" max="8"/>
    <col width="16" customWidth="1" min="9" max="9"/>
    <col width="16" customWidth="1" min="10" max="10"/>
    <col width="16" customWidth="1" min="11" max="11"/>
    <col width="30" customWidth="1" min="12" max="12"/>
  </cols>
  <sheetData>
    <row r="1">
      <c r="A1" s="1" t="inlineStr">
        <is>
          <t>Situation de travaux</t>
        </is>
      </c>
    </row>
    <row r="2">
      <c r="A2" s="2" t="inlineStr">
        <is>
          <t>Avancement cumulé par poste, montant de la situation du mois, retenue de garantie et net à payer.</t>
        </is>
      </c>
    </row>
    <row r="4">
      <c r="A4" s="3" t="inlineStr">
        <is>
          <t>Opération</t>
        </is>
      </c>
      <c r="B4" s="4" t="n"/>
    </row>
    <row r="5">
      <c r="A5" s="3" t="inlineStr">
        <is>
          <t>Lot</t>
        </is>
      </c>
      <c r="B5" s="4" t="n"/>
    </row>
    <row r="6">
      <c r="A6" s="3" t="inlineStr">
        <is>
          <t>Entreprise</t>
        </is>
      </c>
      <c r="B6" s="4" t="n"/>
    </row>
    <row r="7">
      <c r="A7" s="3" t="inlineStr">
        <is>
          <t>Situation n°</t>
        </is>
      </c>
      <c r="B7" s="4" t="n"/>
    </row>
    <row r="8">
      <c r="A8" s="3" t="inlineStr">
        <is>
          <t>Période du</t>
        </is>
      </c>
      <c r="B8" s="5" t="n"/>
    </row>
    <row r="9">
      <c r="A9" s="3" t="inlineStr">
        <is>
          <t>au</t>
        </is>
      </c>
      <c r="B9" s="5" t="n"/>
    </row>
    <row r="10">
      <c r="A10" s="3" t="inlineStr">
        <is>
          <t>Taux de retenue de garantie</t>
        </is>
      </c>
      <c r="B10" s="6" t="n">
        <v>0.05</v>
      </c>
    </row>
    <row r="11">
      <c r="A11" s="3" t="inlineStr">
        <is>
          <t>Taux de TVA</t>
        </is>
      </c>
      <c r="B11" s="6" t="n">
        <v>0.2</v>
      </c>
    </row>
    <row r="14" ht="32" customHeight="1">
      <c r="A14" s="7" t="inlineStr">
        <is>
          <t>N° de prix</t>
        </is>
      </c>
      <c r="B14" s="7" t="inlineStr">
        <is>
          <t>Désignation</t>
        </is>
      </c>
      <c r="C14" s="7" t="inlineStr">
        <is>
          <t>Unité</t>
        </is>
      </c>
      <c r="D14" s="7" t="inlineStr">
        <is>
          <t>Quantité marché</t>
        </is>
      </c>
      <c r="E14" s="7" t="inlineStr">
        <is>
          <t>Prix unitaire HT</t>
        </is>
      </c>
      <c r="F14" s="7" t="inlineStr">
        <is>
          <t>Montant marché HT</t>
        </is>
      </c>
      <c r="G14" s="7" t="inlineStr">
        <is>
          <t>Avancement cumulé (%)</t>
        </is>
      </c>
      <c r="H14" s="7" t="inlineStr">
        <is>
          <t>Montant cumulé HT</t>
        </is>
      </c>
      <c r="I14" s="7" t="inlineStr">
        <is>
          <t>Cumul situation précédente HT</t>
        </is>
      </c>
      <c r="J14" s="7" t="inlineStr">
        <is>
          <t>Montant de la situation HT</t>
        </is>
      </c>
      <c r="K14" s="7" t="inlineStr">
        <is>
          <t>Reste à réaliser HT</t>
        </is>
      </c>
      <c r="L14" s="7" t="inlineStr">
        <is>
          <t>Observations</t>
        </is>
      </c>
    </row>
    <row r="15">
      <c r="A15" s="8" t="inlineStr">
        <is>
          <t>2.01</t>
        </is>
      </c>
      <c r="B15" s="8" t="inlineStr">
        <is>
          <t>Cloisons plaques de plâtre 72/48</t>
        </is>
      </c>
      <c r="C15" s="8" t="inlineStr">
        <is>
          <t>m²</t>
        </is>
      </c>
      <c r="D15" s="8" t="n">
        <v>850</v>
      </c>
      <c r="E15" s="9" t="n">
        <v>48.5</v>
      </c>
      <c r="F15" s="10">
        <f>N(D15)*N(E15)</f>
        <v/>
      </c>
      <c r="G15" s="11" t="n">
        <v>0.6</v>
      </c>
      <c r="H15" s="10">
        <f>F15*N(G15)</f>
        <v/>
      </c>
      <c r="I15" s="9" t="n">
        <v>16490</v>
      </c>
      <c r="J15" s="10">
        <f>H15-N(I15)</f>
        <v/>
      </c>
      <c r="K15" s="10">
        <f>F15-H15</f>
        <v/>
      </c>
      <c r="L15" s="8" t="inlineStr">
        <is>
          <t>Ligne d'exemple : à supprimer.</t>
        </is>
      </c>
    </row>
    <row r="16">
      <c r="A16" s="4" t="n"/>
      <c r="B16" s="4" t="n"/>
      <c r="C16" s="4" t="n"/>
      <c r="D16" s="4" t="n"/>
      <c r="E16" s="12" t="n"/>
      <c r="F16" s="10">
        <f>N(D16)*N(E16)</f>
        <v/>
      </c>
      <c r="G16" s="6" t="n"/>
      <c r="H16" s="10">
        <f>F16*N(G16)</f>
        <v/>
      </c>
      <c r="I16" s="12" t="n"/>
      <c r="J16" s="10">
        <f>H16-N(I16)</f>
        <v/>
      </c>
      <c r="K16" s="10">
        <f>F16-H16</f>
        <v/>
      </c>
      <c r="L16" s="4" t="n"/>
    </row>
    <row r="17">
      <c r="A17" s="4" t="n"/>
      <c r="B17" s="4" t="n"/>
      <c r="C17" s="4" t="n"/>
      <c r="D17" s="4" t="n"/>
      <c r="E17" s="12" t="n"/>
      <c r="F17" s="10">
        <f>N(D17)*N(E17)</f>
        <v/>
      </c>
      <c r="G17" s="6" t="n"/>
      <c r="H17" s="10">
        <f>F17*N(G17)</f>
        <v/>
      </c>
      <c r="I17" s="12" t="n"/>
      <c r="J17" s="10">
        <f>H17-N(I17)</f>
        <v/>
      </c>
      <c r="K17" s="10">
        <f>F17-H17</f>
        <v/>
      </c>
      <c r="L17" s="4" t="n"/>
    </row>
    <row r="18">
      <c r="A18" s="4" t="n"/>
      <c r="B18" s="4" t="n"/>
      <c r="C18" s="4" t="n"/>
      <c r="D18" s="4" t="n"/>
      <c r="E18" s="12" t="n"/>
      <c r="F18" s="10">
        <f>N(D18)*N(E18)</f>
        <v/>
      </c>
      <c r="G18" s="6" t="n"/>
      <c r="H18" s="10">
        <f>F18*N(G18)</f>
        <v/>
      </c>
      <c r="I18" s="12" t="n"/>
      <c r="J18" s="10">
        <f>H18-N(I18)</f>
        <v/>
      </c>
      <c r="K18" s="10">
        <f>F18-H18</f>
        <v/>
      </c>
      <c r="L18" s="4" t="n"/>
    </row>
    <row r="19">
      <c r="A19" s="4" t="n"/>
      <c r="B19" s="4" t="n"/>
      <c r="C19" s="4" t="n"/>
      <c r="D19" s="4" t="n"/>
      <c r="E19" s="12" t="n"/>
      <c r="F19" s="10">
        <f>N(D19)*N(E19)</f>
        <v/>
      </c>
      <c r="G19" s="6" t="n"/>
      <c r="H19" s="10">
        <f>F19*N(G19)</f>
        <v/>
      </c>
      <c r="I19" s="12" t="n"/>
      <c r="J19" s="10">
        <f>H19-N(I19)</f>
        <v/>
      </c>
      <c r="K19" s="10">
        <f>F19-H19</f>
        <v/>
      </c>
      <c r="L19" s="4" t="n"/>
    </row>
    <row r="20">
      <c r="A20" s="4" t="n"/>
      <c r="B20" s="4" t="n"/>
      <c r="C20" s="4" t="n"/>
      <c r="D20" s="4" t="n"/>
      <c r="E20" s="12" t="n"/>
      <c r="F20" s="10">
        <f>N(D20)*N(E20)</f>
        <v/>
      </c>
      <c r="G20" s="6" t="n"/>
      <c r="H20" s="10">
        <f>F20*N(G20)</f>
        <v/>
      </c>
      <c r="I20" s="12" t="n"/>
      <c r="J20" s="10">
        <f>H20-N(I20)</f>
        <v/>
      </c>
      <c r="K20" s="10">
        <f>F20-H20</f>
        <v/>
      </c>
      <c r="L20" s="4" t="n"/>
    </row>
    <row r="21">
      <c r="A21" s="4" t="n"/>
      <c r="B21" s="4" t="n"/>
      <c r="C21" s="4" t="n"/>
      <c r="D21" s="4" t="n"/>
      <c r="E21" s="12" t="n"/>
      <c r="F21" s="10">
        <f>N(D21)*N(E21)</f>
        <v/>
      </c>
      <c r="G21" s="6" t="n"/>
      <c r="H21" s="10">
        <f>F21*N(G21)</f>
        <v/>
      </c>
      <c r="I21" s="12" t="n"/>
      <c r="J21" s="10">
        <f>H21-N(I21)</f>
        <v/>
      </c>
      <c r="K21" s="10">
        <f>F21-H21</f>
        <v/>
      </c>
      <c r="L21" s="4" t="n"/>
    </row>
    <row r="22">
      <c r="A22" s="4" t="n"/>
      <c r="B22" s="4" t="n"/>
      <c r="C22" s="4" t="n"/>
      <c r="D22" s="4" t="n"/>
      <c r="E22" s="12" t="n"/>
      <c r="F22" s="10">
        <f>N(D22)*N(E22)</f>
        <v/>
      </c>
      <c r="G22" s="6" t="n"/>
      <c r="H22" s="10">
        <f>F22*N(G22)</f>
        <v/>
      </c>
      <c r="I22" s="12" t="n"/>
      <c r="J22" s="10">
        <f>H22-N(I22)</f>
        <v/>
      </c>
      <c r="K22" s="10">
        <f>F22-H22</f>
        <v/>
      </c>
      <c r="L22" s="4" t="n"/>
    </row>
    <row r="23">
      <c r="A23" s="4" t="n"/>
      <c r="B23" s="4" t="n"/>
      <c r="C23" s="4" t="n"/>
      <c r="D23" s="4" t="n"/>
      <c r="E23" s="12" t="n"/>
      <c r="F23" s="10">
        <f>N(D23)*N(E23)</f>
        <v/>
      </c>
      <c r="G23" s="6" t="n"/>
      <c r="H23" s="10">
        <f>F23*N(G23)</f>
        <v/>
      </c>
      <c r="I23" s="12" t="n"/>
      <c r="J23" s="10">
        <f>H23-N(I23)</f>
        <v/>
      </c>
      <c r="K23" s="10">
        <f>F23-H23</f>
        <v/>
      </c>
      <c r="L23" s="4" t="n"/>
    </row>
    <row r="24">
      <c r="A24" s="4" t="n"/>
      <c r="B24" s="4" t="n"/>
      <c r="C24" s="4" t="n"/>
      <c r="D24" s="4" t="n"/>
      <c r="E24" s="12" t="n"/>
      <c r="F24" s="10">
        <f>N(D24)*N(E24)</f>
        <v/>
      </c>
      <c r="G24" s="6" t="n"/>
      <c r="H24" s="10">
        <f>F24*N(G24)</f>
        <v/>
      </c>
      <c r="I24" s="12" t="n"/>
      <c r="J24" s="10">
        <f>H24-N(I24)</f>
        <v/>
      </c>
      <c r="K24" s="10">
        <f>F24-H24</f>
        <v/>
      </c>
      <c r="L24" s="4" t="n"/>
    </row>
    <row r="25">
      <c r="A25" s="4" t="n"/>
      <c r="B25" s="4" t="n"/>
      <c r="C25" s="4" t="n"/>
      <c r="D25" s="4" t="n"/>
      <c r="E25" s="12" t="n"/>
      <c r="F25" s="10">
        <f>N(D25)*N(E25)</f>
        <v/>
      </c>
      <c r="G25" s="6" t="n"/>
      <c r="H25" s="10">
        <f>F25*N(G25)</f>
        <v/>
      </c>
      <c r="I25" s="12" t="n"/>
      <c r="J25" s="10">
        <f>H25-N(I25)</f>
        <v/>
      </c>
      <c r="K25" s="10">
        <f>F25-H25</f>
        <v/>
      </c>
      <c r="L25" s="4" t="n"/>
    </row>
    <row r="26">
      <c r="A26" s="4" t="n"/>
      <c r="B26" s="4" t="n"/>
      <c r="C26" s="4" t="n"/>
      <c r="D26" s="4" t="n"/>
      <c r="E26" s="12" t="n"/>
      <c r="F26" s="10">
        <f>N(D26)*N(E26)</f>
        <v/>
      </c>
      <c r="G26" s="6" t="n"/>
      <c r="H26" s="10">
        <f>F26*N(G26)</f>
        <v/>
      </c>
      <c r="I26" s="12" t="n"/>
      <c r="J26" s="10">
        <f>H26-N(I26)</f>
        <v/>
      </c>
      <c r="K26" s="10">
        <f>F26-H26</f>
        <v/>
      </c>
      <c r="L26" s="4" t="n"/>
    </row>
    <row r="27">
      <c r="A27" s="4" t="n"/>
      <c r="B27" s="4" t="n"/>
      <c r="C27" s="4" t="n"/>
      <c r="D27" s="4" t="n"/>
      <c r="E27" s="12" t="n"/>
      <c r="F27" s="10">
        <f>N(D27)*N(E27)</f>
        <v/>
      </c>
      <c r="G27" s="6" t="n"/>
      <c r="H27" s="10">
        <f>F27*N(G27)</f>
        <v/>
      </c>
      <c r="I27" s="12" t="n"/>
      <c r="J27" s="10">
        <f>H27-N(I27)</f>
        <v/>
      </c>
      <c r="K27" s="10">
        <f>F27-H27</f>
        <v/>
      </c>
      <c r="L27" s="4" t="n"/>
    </row>
    <row r="28">
      <c r="A28" s="4" t="n"/>
      <c r="B28" s="4" t="n"/>
      <c r="C28" s="4" t="n"/>
      <c r="D28" s="4" t="n"/>
      <c r="E28" s="12" t="n"/>
      <c r="F28" s="10">
        <f>N(D28)*N(E28)</f>
        <v/>
      </c>
      <c r="G28" s="6" t="n"/>
      <c r="H28" s="10">
        <f>F28*N(G28)</f>
        <v/>
      </c>
      <c r="I28" s="12" t="n"/>
      <c r="J28" s="10">
        <f>H28-N(I28)</f>
        <v/>
      </c>
      <c r="K28" s="10">
        <f>F28-H28</f>
        <v/>
      </c>
      <c r="L28" s="4" t="n"/>
    </row>
    <row r="29">
      <c r="A29" s="4" t="n"/>
      <c r="B29" s="4" t="n"/>
      <c r="C29" s="4" t="n"/>
      <c r="D29" s="4" t="n"/>
      <c r="E29" s="12" t="n"/>
      <c r="F29" s="10">
        <f>N(D29)*N(E29)</f>
        <v/>
      </c>
      <c r="G29" s="6" t="n"/>
      <c r="H29" s="10">
        <f>F29*N(G29)</f>
        <v/>
      </c>
      <c r="I29" s="12" t="n"/>
      <c r="J29" s="10">
        <f>H29-N(I29)</f>
        <v/>
      </c>
      <c r="K29" s="10">
        <f>F29-H29</f>
        <v/>
      </c>
      <c r="L29" s="4" t="n"/>
    </row>
    <row r="30">
      <c r="A30" s="4" t="n"/>
      <c r="B30" s="4" t="n"/>
      <c r="C30" s="4" t="n"/>
      <c r="D30" s="4" t="n"/>
      <c r="E30" s="12" t="n"/>
      <c r="F30" s="10">
        <f>N(D30)*N(E30)</f>
        <v/>
      </c>
      <c r="G30" s="6" t="n"/>
      <c r="H30" s="10">
        <f>F30*N(G30)</f>
        <v/>
      </c>
      <c r="I30" s="12" t="n"/>
      <c r="J30" s="10">
        <f>H30-N(I30)</f>
        <v/>
      </c>
      <c r="K30" s="10">
        <f>F30-H30</f>
        <v/>
      </c>
      <c r="L30" s="4" t="n"/>
    </row>
    <row r="31">
      <c r="A31" s="4" t="n"/>
      <c r="B31" s="4" t="n"/>
      <c r="C31" s="4" t="n"/>
      <c r="D31" s="4" t="n"/>
      <c r="E31" s="12" t="n"/>
      <c r="F31" s="10">
        <f>N(D31)*N(E31)</f>
        <v/>
      </c>
      <c r="G31" s="6" t="n"/>
      <c r="H31" s="10">
        <f>F31*N(G31)</f>
        <v/>
      </c>
      <c r="I31" s="12" t="n"/>
      <c r="J31" s="10">
        <f>H31-N(I31)</f>
        <v/>
      </c>
      <c r="K31" s="10">
        <f>F31-H31</f>
        <v/>
      </c>
      <c r="L31" s="4" t="n"/>
    </row>
    <row r="32">
      <c r="A32" s="4" t="n"/>
      <c r="B32" s="4" t="n"/>
      <c r="C32" s="4" t="n"/>
      <c r="D32" s="4" t="n"/>
      <c r="E32" s="12" t="n"/>
      <c r="F32" s="10">
        <f>N(D32)*N(E32)</f>
        <v/>
      </c>
      <c r="G32" s="6" t="n"/>
      <c r="H32" s="10">
        <f>F32*N(G32)</f>
        <v/>
      </c>
      <c r="I32" s="12" t="n"/>
      <c r="J32" s="10">
        <f>H32-N(I32)</f>
        <v/>
      </c>
      <c r="K32" s="10">
        <f>F32-H32</f>
        <v/>
      </c>
      <c r="L32" s="4" t="n"/>
    </row>
    <row r="33">
      <c r="A33" s="4" t="n"/>
      <c r="B33" s="4" t="n"/>
      <c r="C33" s="4" t="n"/>
      <c r="D33" s="4" t="n"/>
      <c r="E33" s="12" t="n"/>
      <c r="F33" s="10">
        <f>N(D33)*N(E33)</f>
        <v/>
      </c>
      <c r="G33" s="6" t="n"/>
      <c r="H33" s="10">
        <f>F33*N(G33)</f>
        <v/>
      </c>
      <c r="I33" s="12" t="n"/>
      <c r="J33" s="10">
        <f>H33-N(I33)</f>
        <v/>
      </c>
      <c r="K33" s="10">
        <f>F33-H33</f>
        <v/>
      </c>
      <c r="L33" s="4" t="n"/>
    </row>
    <row r="34">
      <c r="A34" s="4" t="n"/>
      <c r="B34" s="4" t="n"/>
      <c r="C34" s="4" t="n"/>
      <c r="D34" s="4" t="n"/>
      <c r="E34" s="12" t="n"/>
      <c r="F34" s="10">
        <f>N(D34)*N(E34)</f>
        <v/>
      </c>
      <c r="G34" s="6" t="n"/>
      <c r="H34" s="10">
        <f>F34*N(G34)</f>
        <v/>
      </c>
      <c r="I34" s="12" t="n"/>
      <c r="J34" s="10">
        <f>H34-N(I34)</f>
        <v/>
      </c>
      <c r="K34" s="10">
        <f>F34-H34</f>
        <v/>
      </c>
      <c r="L34" s="4" t="n"/>
    </row>
    <row r="35">
      <c r="A35" s="4" t="n"/>
      <c r="B35" s="4" t="n"/>
      <c r="C35" s="4" t="n"/>
      <c r="D35" s="4" t="n"/>
      <c r="E35" s="12" t="n"/>
      <c r="F35" s="10">
        <f>N(D35)*N(E35)</f>
        <v/>
      </c>
      <c r="G35" s="6" t="n"/>
      <c r="H35" s="10">
        <f>F35*N(G35)</f>
        <v/>
      </c>
      <c r="I35" s="12" t="n"/>
      <c r="J35" s="10">
        <f>H35-N(I35)</f>
        <v/>
      </c>
      <c r="K35" s="10">
        <f>F35-H35</f>
        <v/>
      </c>
      <c r="L35" s="4" t="n"/>
    </row>
    <row r="36">
      <c r="A36" s="4" t="n"/>
      <c r="B36" s="4" t="n"/>
      <c r="C36" s="4" t="n"/>
      <c r="D36" s="4" t="n"/>
      <c r="E36" s="12" t="n"/>
      <c r="F36" s="10">
        <f>N(D36)*N(E36)</f>
        <v/>
      </c>
      <c r="G36" s="6" t="n"/>
      <c r="H36" s="10">
        <f>F36*N(G36)</f>
        <v/>
      </c>
      <c r="I36" s="12" t="n"/>
      <c r="J36" s="10">
        <f>H36-N(I36)</f>
        <v/>
      </c>
      <c r="K36" s="10">
        <f>F36-H36</f>
        <v/>
      </c>
      <c r="L36" s="4" t="n"/>
    </row>
    <row r="37">
      <c r="A37" s="4" t="n"/>
      <c r="B37" s="4" t="n"/>
      <c r="C37" s="4" t="n"/>
      <c r="D37" s="4" t="n"/>
      <c r="E37" s="12" t="n"/>
      <c r="F37" s="10">
        <f>N(D37)*N(E37)</f>
        <v/>
      </c>
      <c r="G37" s="6" t="n"/>
      <c r="H37" s="10">
        <f>F37*N(G37)</f>
        <v/>
      </c>
      <c r="I37" s="12" t="n"/>
      <c r="J37" s="10">
        <f>H37-N(I37)</f>
        <v/>
      </c>
      <c r="K37" s="10">
        <f>F37-H37</f>
        <v/>
      </c>
      <c r="L37" s="4" t="n"/>
    </row>
    <row r="38">
      <c r="A38" s="4" t="n"/>
      <c r="B38" s="4" t="n"/>
      <c r="C38" s="4" t="n"/>
      <c r="D38" s="4" t="n"/>
      <c r="E38" s="12" t="n"/>
      <c r="F38" s="10">
        <f>N(D38)*N(E38)</f>
        <v/>
      </c>
      <c r="G38" s="6" t="n"/>
      <c r="H38" s="10">
        <f>F38*N(G38)</f>
        <v/>
      </c>
      <c r="I38" s="12" t="n"/>
      <c r="J38" s="10">
        <f>H38-N(I38)</f>
        <v/>
      </c>
      <c r="K38" s="10">
        <f>F38-H38</f>
        <v/>
      </c>
      <c r="L38" s="4" t="n"/>
    </row>
    <row r="39">
      <c r="A39" s="4" t="n"/>
      <c r="B39" s="4" t="n"/>
      <c r="C39" s="4" t="n"/>
      <c r="D39" s="4" t="n"/>
      <c r="E39" s="12" t="n"/>
      <c r="F39" s="10">
        <f>N(D39)*N(E39)</f>
        <v/>
      </c>
      <c r="G39" s="6" t="n"/>
      <c r="H39" s="10">
        <f>F39*N(G39)</f>
        <v/>
      </c>
      <c r="I39" s="12" t="n"/>
      <c r="J39" s="10">
        <f>H39-N(I39)</f>
        <v/>
      </c>
      <c r="K39" s="10">
        <f>F39-H39</f>
        <v/>
      </c>
      <c r="L39" s="4" t="n"/>
    </row>
    <row r="40">
      <c r="A40" s="4" t="n"/>
      <c r="B40" s="4" t="n"/>
      <c r="C40" s="4" t="n"/>
      <c r="D40" s="4" t="n"/>
      <c r="E40" s="12" t="n"/>
      <c r="F40" s="10">
        <f>N(D40)*N(E40)</f>
        <v/>
      </c>
      <c r="G40" s="6" t="n"/>
      <c r="H40" s="10">
        <f>F40*N(G40)</f>
        <v/>
      </c>
      <c r="I40" s="12" t="n"/>
      <c r="J40" s="10">
        <f>H40-N(I40)</f>
        <v/>
      </c>
      <c r="K40" s="10">
        <f>F40-H40</f>
        <v/>
      </c>
      <c r="L40" s="4" t="n"/>
    </row>
    <row r="41">
      <c r="A41" s="4" t="n"/>
      <c r="B41" s="4" t="n"/>
      <c r="C41" s="4" t="n"/>
      <c r="D41" s="4" t="n"/>
      <c r="E41" s="12" t="n"/>
      <c r="F41" s="10">
        <f>N(D41)*N(E41)</f>
        <v/>
      </c>
      <c r="G41" s="6" t="n"/>
      <c r="H41" s="10">
        <f>F41*N(G41)</f>
        <v/>
      </c>
      <c r="I41" s="12" t="n"/>
      <c r="J41" s="10">
        <f>H41-N(I41)</f>
        <v/>
      </c>
      <c r="K41" s="10">
        <f>F41-H41</f>
        <v/>
      </c>
      <c r="L41" s="4" t="n"/>
    </row>
    <row r="42">
      <c r="A42" s="4" t="n"/>
      <c r="B42" s="4" t="n"/>
      <c r="C42" s="4" t="n"/>
      <c r="D42" s="4" t="n"/>
      <c r="E42" s="12" t="n"/>
      <c r="F42" s="10">
        <f>N(D42)*N(E42)</f>
        <v/>
      </c>
      <c r="G42" s="6" t="n"/>
      <c r="H42" s="10">
        <f>F42*N(G42)</f>
        <v/>
      </c>
      <c r="I42" s="12" t="n"/>
      <c r="J42" s="10">
        <f>H42-N(I42)</f>
        <v/>
      </c>
      <c r="K42" s="10">
        <f>F42-H42</f>
        <v/>
      </c>
      <c r="L42" s="4" t="n"/>
    </row>
    <row r="43">
      <c r="A43" s="4" t="n"/>
      <c r="B43" s="4" t="n"/>
      <c r="C43" s="4" t="n"/>
      <c r="D43" s="4" t="n"/>
      <c r="E43" s="12" t="n"/>
      <c r="F43" s="10">
        <f>N(D43)*N(E43)</f>
        <v/>
      </c>
      <c r="G43" s="6" t="n"/>
      <c r="H43" s="10">
        <f>F43*N(G43)</f>
        <v/>
      </c>
      <c r="I43" s="12" t="n"/>
      <c r="J43" s="10">
        <f>H43-N(I43)</f>
        <v/>
      </c>
      <c r="K43" s="10">
        <f>F43-H43</f>
        <v/>
      </c>
      <c r="L43" s="4" t="n"/>
    </row>
    <row r="44">
      <c r="A44" s="4" t="n"/>
      <c r="B44" s="4" t="n"/>
      <c r="C44" s="4" t="n"/>
      <c r="D44" s="4" t="n"/>
      <c r="E44" s="12" t="n"/>
      <c r="F44" s="10">
        <f>N(D44)*N(E44)</f>
        <v/>
      </c>
      <c r="G44" s="6" t="n"/>
      <c r="H44" s="10">
        <f>F44*N(G44)</f>
        <v/>
      </c>
      <c r="I44" s="12" t="n"/>
      <c r="J44" s="10">
        <f>H44-N(I44)</f>
        <v/>
      </c>
      <c r="K44" s="10">
        <f>F44-H44</f>
        <v/>
      </c>
      <c r="L44" s="4" t="n"/>
    </row>
    <row r="45">
      <c r="A45" s="4" t="n"/>
      <c r="B45" s="4" t="n"/>
      <c r="C45" s="4" t="n"/>
      <c r="D45" s="4" t="n"/>
      <c r="E45" s="12" t="n"/>
      <c r="F45" s="10">
        <f>N(D45)*N(E45)</f>
        <v/>
      </c>
      <c r="G45" s="6" t="n"/>
      <c r="H45" s="10">
        <f>F45*N(G45)</f>
        <v/>
      </c>
      <c r="I45" s="12" t="n"/>
      <c r="J45" s="10">
        <f>H45-N(I45)</f>
        <v/>
      </c>
      <c r="K45" s="10">
        <f>F45-H45</f>
        <v/>
      </c>
      <c r="L45" s="4" t="n"/>
    </row>
    <row r="46">
      <c r="A46" s="4" t="n"/>
      <c r="B46" s="4" t="n"/>
      <c r="C46" s="4" t="n"/>
      <c r="D46" s="4" t="n"/>
      <c r="E46" s="12" t="n"/>
      <c r="F46" s="10">
        <f>N(D46)*N(E46)</f>
        <v/>
      </c>
      <c r="G46" s="6" t="n"/>
      <c r="H46" s="10">
        <f>F46*N(G46)</f>
        <v/>
      </c>
      <c r="I46" s="12" t="n"/>
      <c r="J46" s="10">
        <f>H46-N(I46)</f>
        <v/>
      </c>
      <c r="K46" s="10">
        <f>F46-H46</f>
        <v/>
      </c>
      <c r="L46" s="4" t="n"/>
    </row>
    <row r="47">
      <c r="A47" s="4" t="n"/>
      <c r="B47" s="4" t="n"/>
      <c r="C47" s="4" t="n"/>
      <c r="D47" s="4" t="n"/>
      <c r="E47" s="12" t="n"/>
      <c r="F47" s="10">
        <f>N(D47)*N(E47)</f>
        <v/>
      </c>
      <c r="G47" s="6" t="n"/>
      <c r="H47" s="10">
        <f>F47*N(G47)</f>
        <v/>
      </c>
      <c r="I47" s="12" t="n"/>
      <c r="J47" s="10">
        <f>H47-N(I47)</f>
        <v/>
      </c>
      <c r="K47" s="10">
        <f>F47-H47</f>
        <v/>
      </c>
      <c r="L47" s="4" t="n"/>
    </row>
    <row r="48">
      <c r="A48" s="4" t="n"/>
      <c r="B48" s="4" t="n"/>
      <c r="C48" s="4" t="n"/>
      <c r="D48" s="4" t="n"/>
      <c r="E48" s="12" t="n"/>
      <c r="F48" s="10">
        <f>N(D48)*N(E48)</f>
        <v/>
      </c>
      <c r="G48" s="6" t="n"/>
      <c r="H48" s="10">
        <f>F48*N(G48)</f>
        <v/>
      </c>
      <c r="I48" s="12" t="n"/>
      <c r="J48" s="10">
        <f>H48-N(I48)</f>
        <v/>
      </c>
      <c r="K48" s="10">
        <f>F48-H48</f>
        <v/>
      </c>
      <c r="L48" s="4" t="n"/>
    </row>
    <row r="49">
      <c r="A49" s="4" t="n"/>
      <c r="B49" s="4" t="n"/>
      <c r="C49" s="4" t="n"/>
      <c r="D49" s="4" t="n"/>
      <c r="E49" s="12" t="n"/>
      <c r="F49" s="10">
        <f>N(D49)*N(E49)</f>
        <v/>
      </c>
      <c r="G49" s="6" t="n"/>
      <c r="H49" s="10">
        <f>F49*N(G49)</f>
        <v/>
      </c>
      <c r="I49" s="12" t="n"/>
      <c r="J49" s="10">
        <f>H49-N(I49)</f>
        <v/>
      </c>
      <c r="K49" s="10">
        <f>F49-H49</f>
        <v/>
      </c>
      <c r="L49" s="4" t="n"/>
    </row>
    <row r="50">
      <c r="A50" s="4" t="n"/>
      <c r="B50" s="4" t="n"/>
      <c r="C50" s="4" t="n"/>
      <c r="D50" s="4" t="n"/>
      <c r="E50" s="12" t="n"/>
      <c r="F50" s="10">
        <f>N(D50)*N(E50)</f>
        <v/>
      </c>
      <c r="G50" s="6" t="n"/>
      <c r="H50" s="10">
        <f>F50*N(G50)</f>
        <v/>
      </c>
      <c r="I50" s="12" t="n"/>
      <c r="J50" s="10">
        <f>H50-N(I50)</f>
        <v/>
      </c>
      <c r="K50" s="10">
        <f>F50-H50</f>
        <v/>
      </c>
      <c r="L50" s="4" t="n"/>
    </row>
    <row r="51">
      <c r="A51" s="4" t="n"/>
      <c r="B51" s="4" t="n"/>
      <c r="C51" s="4" t="n"/>
      <c r="D51" s="4" t="n"/>
      <c r="E51" s="12" t="n"/>
      <c r="F51" s="10">
        <f>N(D51)*N(E51)</f>
        <v/>
      </c>
      <c r="G51" s="6" t="n"/>
      <c r="H51" s="10">
        <f>F51*N(G51)</f>
        <v/>
      </c>
      <c r="I51" s="12" t="n"/>
      <c r="J51" s="10">
        <f>H51-N(I51)</f>
        <v/>
      </c>
      <c r="K51" s="10">
        <f>F51-H51</f>
        <v/>
      </c>
      <c r="L51" s="4" t="n"/>
    </row>
    <row r="52">
      <c r="A52" s="4" t="n"/>
      <c r="B52" s="4" t="n"/>
      <c r="C52" s="4" t="n"/>
      <c r="D52" s="4" t="n"/>
      <c r="E52" s="12" t="n"/>
      <c r="F52" s="10">
        <f>N(D52)*N(E52)</f>
        <v/>
      </c>
      <c r="G52" s="6" t="n"/>
      <c r="H52" s="10">
        <f>F52*N(G52)</f>
        <v/>
      </c>
      <c r="I52" s="12" t="n"/>
      <c r="J52" s="10">
        <f>H52-N(I52)</f>
        <v/>
      </c>
      <c r="K52" s="10">
        <f>F52-H52</f>
        <v/>
      </c>
      <c r="L52" s="4" t="n"/>
    </row>
    <row r="53">
      <c r="A53" s="4" t="n"/>
      <c r="B53" s="4" t="n"/>
      <c r="C53" s="4" t="n"/>
      <c r="D53" s="4" t="n"/>
      <c r="E53" s="12" t="n"/>
      <c r="F53" s="10">
        <f>N(D53)*N(E53)</f>
        <v/>
      </c>
      <c r="G53" s="6" t="n"/>
      <c r="H53" s="10">
        <f>F53*N(G53)</f>
        <v/>
      </c>
      <c r="I53" s="12" t="n"/>
      <c r="J53" s="10">
        <f>H53-N(I53)</f>
        <v/>
      </c>
      <c r="K53" s="10">
        <f>F53-H53</f>
        <v/>
      </c>
      <c r="L53" s="4" t="n"/>
    </row>
    <row r="54">
      <c r="A54" s="4" t="n"/>
      <c r="B54" s="4" t="n"/>
      <c r="C54" s="4" t="n"/>
      <c r="D54" s="4" t="n"/>
      <c r="E54" s="12" t="n"/>
      <c r="F54" s="10">
        <f>N(D54)*N(E54)</f>
        <v/>
      </c>
      <c r="G54" s="6" t="n"/>
      <c r="H54" s="10">
        <f>F54*N(G54)</f>
        <v/>
      </c>
      <c r="I54" s="12" t="n"/>
      <c r="J54" s="10">
        <f>H54-N(I54)</f>
        <v/>
      </c>
      <c r="K54" s="10">
        <f>F54-H54</f>
        <v/>
      </c>
      <c r="L54" s="4" t="n"/>
    </row>
    <row r="55">
      <c r="A55" s="4" t="n"/>
      <c r="B55" s="4" t="n"/>
      <c r="C55" s="4" t="n"/>
      <c r="D55" s="4" t="n"/>
      <c r="E55" s="12" t="n"/>
      <c r="F55" s="10">
        <f>N(D55)*N(E55)</f>
        <v/>
      </c>
      <c r="G55" s="6" t="n"/>
      <c r="H55" s="10">
        <f>F55*N(G55)</f>
        <v/>
      </c>
      <c r="I55" s="12" t="n"/>
      <c r="J55" s="10">
        <f>H55-N(I55)</f>
        <v/>
      </c>
      <c r="K55" s="10">
        <f>F55-H55</f>
        <v/>
      </c>
      <c r="L55" s="4" t="n"/>
    </row>
    <row r="56">
      <c r="A56" s="4" t="n"/>
      <c r="B56" s="4" t="n"/>
      <c r="C56" s="4" t="n"/>
      <c r="D56" s="4" t="n"/>
      <c r="E56" s="12" t="n"/>
      <c r="F56" s="10">
        <f>N(D56)*N(E56)</f>
        <v/>
      </c>
      <c r="G56" s="6" t="n"/>
      <c r="H56" s="10">
        <f>F56*N(G56)</f>
        <v/>
      </c>
      <c r="I56" s="12" t="n"/>
      <c r="J56" s="10">
        <f>H56-N(I56)</f>
        <v/>
      </c>
      <c r="K56" s="10">
        <f>F56-H56</f>
        <v/>
      </c>
      <c r="L56" s="4" t="n"/>
    </row>
    <row r="57">
      <c r="A57" s="4" t="n"/>
      <c r="B57" s="4" t="n"/>
      <c r="C57" s="4" t="n"/>
      <c r="D57" s="4" t="n"/>
      <c r="E57" s="12" t="n"/>
      <c r="F57" s="10">
        <f>N(D57)*N(E57)</f>
        <v/>
      </c>
      <c r="G57" s="6" t="n"/>
      <c r="H57" s="10">
        <f>F57*N(G57)</f>
        <v/>
      </c>
      <c r="I57" s="12" t="n"/>
      <c r="J57" s="10">
        <f>H57-N(I57)</f>
        <v/>
      </c>
      <c r="K57" s="10">
        <f>F57-H57</f>
        <v/>
      </c>
      <c r="L57" s="4" t="n"/>
    </row>
    <row r="58">
      <c r="A58" s="4" t="n"/>
      <c r="B58" s="4" t="n"/>
      <c r="C58" s="4" t="n"/>
      <c r="D58" s="4" t="n"/>
      <c r="E58" s="12" t="n"/>
      <c r="F58" s="10">
        <f>N(D58)*N(E58)</f>
        <v/>
      </c>
      <c r="G58" s="6" t="n"/>
      <c r="H58" s="10">
        <f>F58*N(G58)</f>
        <v/>
      </c>
      <c r="I58" s="12" t="n"/>
      <c r="J58" s="10">
        <f>H58-N(I58)</f>
        <v/>
      </c>
      <c r="K58" s="10">
        <f>F58-H58</f>
        <v/>
      </c>
      <c r="L58" s="4" t="n"/>
    </row>
    <row r="59">
      <c r="A59" s="4" t="n"/>
      <c r="B59" s="4" t="n"/>
      <c r="C59" s="4" t="n"/>
      <c r="D59" s="4" t="n"/>
      <c r="E59" s="12" t="n"/>
      <c r="F59" s="10">
        <f>N(D59)*N(E59)</f>
        <v/>
      </c>
      <c r="G59" s="6" t="n"/>
      <c r="H59" s="10">
        <f>F59*N(G59)</f>
        <v/>
      </c>
      <c r="I59" s="12" t="n"/>
      <c r="J59" s="10">
        <f>H59-N(I59)</f>
        <v/>
      </c>
      <c r="K59" s="10">
        <f>F59-H59</f>
        <v/>
      </c>
      <c r="L59" s="4" t="n"/>
    </row>
    <row r="60">
      <c r="A60" s="4" t="n"/>
      <c r="B60" s="4" t="n"/>
      <c r="C60" s="4" t="n"/>
      <c r="D60" s="4" t="n"/>
      <c r="E60" s="12" t="n"/>
      <c r="F60" s="10">
        <f>N(D60)*N(E60)</f>
        <v/>
      </c>
      <c r="G60" s="6" t="n"/>
      <c r="H60" s="10">
        <f>F60*N(G60)</f>
        <v/>
      </c>
      <c r="I60" s="12" t="n"/>
      <c r="J60" s="10">
        <f>H60-N(I60)</f>
        <v/>
      </c>
      <c r="K60" s="10">
        <f>F60-H60</f>
        <v/>
      </c>
      <c r="L60" s="4" t="n"/>
    </row>
    <row r="61">
      <c r="A61" s="4" t="n"/>
      <c r="B61" s="4" t="n"/>
      <c r="C61" s="4" t="n"/>
      <c r="D61" s="4" t="n"/>
      <c r="E61" s="12" t="n"/>
      <c r="F61" s="10">
        <f>N(D61)*N(E61)</f>
        <v/>
      </c>
      <c r="G61" s="6" t="n"/>
      <c r="H61" s="10">
        <f>F61*N(G61)</f>
        <v/>
      </c>
      <c r="I61" s="12" t="n"/>
      <c r="J61" s="10">
        <f>H61-N(I61)</f>
        <v/>
      </c>
      <c r="K61" s="10">
        <f>F61-H61</f>
        <v/>
      </c>
      <c r="L61" s="4" t="n"/>
    </row>
    <row r="62">
      <c r="A62" s="4" t="n"/>
      <c r="B62" s="4" t="n"/>
      <c r="C62" s="4" t="n"/>
      <c r="D62" s="4" t="n"/>
      <c r="E62" s="12" t="n"/>
      <c r="F62" s="10">
        <f>N(D62)*N(E62)</f>
        <v/>
      </c>
      <c r="G62" s="6" t="n"/>
      <c r="H62" s="10">
        <f>F62*N(G62)</f>
        <v/>
      </c>
      <c r="I62" s="12" t="n"/>
      <c r="J62" s="10">
        <f>H62-N(I62)</f>
        <v/>
      </c>
      <c r="K62" s="10">
        <f>F62-H62</f>
        <v/>
      </c>
      <c r="L62" s="4" t="n"/>
    </row>
    <row r="63">
      <c r="A63" s="4" t="n"/>
      <c r="B63" s="4" t="n"/>
      <c r="C63" s="4" t="n"/>
      <c r="D63" s="4" t="n"/>
      <c r="E63" s="12" t="n"/>
      <c r="F63" s="10">
        <f>N(D63)*N(E63)</f>
        <v/>
      </c>
      <c r="G63" s="6" t="n"/>
      <c r="H63" s="10">
        <f>F63*N(G63)</f>
        <v/>
      </c>
      <c r="I63" s="12" t="n"/>
      <c r="J63" s="10">
        <f>H63-N(I63)</f>
        <v/>
      </c>
      <c r="K63" s="10">
        <f>F63-H63</f>
        <v/>
      </c>
      <c r="L63" s="4" t="n"/>
    </row>
    <row r="64">
      <c r="A64" s="4" t="n"/>
      <c r="B64" s="4" t="n"/>
      <c r="C64" s="4" t="n"/>
      <c r="D64" s="4" t="n"/>
      <c r="E64" s="12" t="n"/>
      <c r="F64" s="10">
        <f>N(D64)*N(E64)</f>
        <v/>
      </c>
      <c r="G64" s="6" t="n"/>
      <c r="H64" s="10">
        <f>F64*N(G64)</f>
        <v/>
      </c>
      <c r="I64" s="12" t="n"/>
      <c r="J64" s="10">
        <f>H64-N(I64)</f>
        <v/>
      </c>
      <c r="K64" s="10">
        <f>F64-H64</f>
        <v/>
      </c>
      <c r="L64" s="4" t="n"/>
    </row>
    <row r="65">
      <c r="A65" s="4" t="n"/>
      <c r="B65" s="4" t="n"/>
      <c r="C65" s="4" t="n"/>
      <c r="D65" s="4" t="n"/>
      <c r="E65" s="12" t="n"/>
      <c r="F65" s="10">
        <f>N(D65)*N(E65)</f>
        <v/>
      </c>
      <c r="G65" s="6" t="n"/>
      <c r="H65" s="10">
        <f>F65*N(G65)</f>
        <v/>
      </c>
      <c r="I65" s="12" t="n"/>
      <c r="J65" s="10">
        <f>H65-N(I65)</f>
        <v/>
      </c>
      <c r="K65" s="10">
        <f>F65-H65</f>
        <v/>
      </c>
      <c r="L65" s="4" t="n"/>
    </row>
    <row r="66">
      <c r="A66" s="4" t="n"/>
      <c r="B66" s="4" t="n"/>
      <c r="C66" s="4" t="n"/>
      <c r="D66" s="4" t="n"/>
      <c r="E66" s="12" t="n"/>
      <c r="F66" s="10">
        <f>N(D66)*N(E66)</f>
        <v/>
      </c>
      <c r="G66" s="6" t="n"/>
      <c r="H66" s="10">
        <f>F66*N(G66)</f>
        <v/>
      </c>
      <c r="I66" s="12" t="n"/>
      <c r="J66" s="10">
        <f>H66-N(I66)</f>
        <v/>
      </c>
      <c r="K66" s="10">
        <f>F66-H66</f>
        <v/>
      </c>
      <c r="L66" s="4" t="n"/>
    </row>
    <row r="67">
      <c r="A67" s="4" t="n"/>
      <c r="B67" s="4" t="n"/>
      <c r="C67" s="4" t="n"/>
      <c r="D67" s="4" t="n"/>
      <c r="E67" s="12" t="n"/>
      <c r="F67" s="10">
        <f>N(D67)*N(E67)</f>
        <v/>
      </c>
      <c r="G67" s="6" t="n"/>
      <c r="H67" s="10">
        <f>F67*N(G67)</f>
        <v/>
      </c>
      <c r="I67" s="12" t="n"/>
      <c r="J67" s="10">
        <f>H67-N(I67)</f>
        <v/>
      </c>
      <c r="K67" s="10">
        <f>F67-H67</f>
        <v/>
      </c>
      <c r="L67" s="4" t="n"/>
    </row>
    <row r="68">
      <c r="A68" s="4" t="n"/>
      <c r="B68" s="4" t="n"/>
      <c r="C68" s="4" t="n"/>
      <c r="D68" s="4" t="n"/>
      <c r="E68" s="12" t="n"/>
      <c r="F68" s="10">
        <f>N(D68)*N(E68)</f>
        <v/>
      </c>
      <c r="G68" s="6" t="n"/>
      <c r="H68" s="10">
        <f>F68*N(G68)</f>
        <v/>
      </c>
      <c r="I68" s="12" t="n"/>
      <c r="J68" s="10">
        <f>H68-N(I68)</f>
        <v/>
      </c>
      <c r="K68" s="10">
        <f>F68-H68</f>
        <v/>
      </c>
      <c r="L68" s="4" t="n"/>
    </row>
    <row r="69">
      <c r="A69" s="4" t="n"/>
      <c r="B69" s="4" t="n"/>
      <c r="C69" s="4" t="n"/>
      <c r="D69" s="4" t="n"/>
      <c r="E69" s="12" t="n"/>
      <c r="F69" s="10">
        <f>N(D69)*N(E69)</f>
        <v/>
      </c>
      <c r="G69" s="6" t="n"/>
      <c r="H69" s="10">
        <f>F69*N(G69)</f>
        <v/>
      </c>
      <c r="I69" s="12" t="n"/>
      <c r="J69" s="10">
        <f>H69-N(I69)</f>
        <v/>
      </c>
      <c r="K69" s="10">
        <f>F69-H69</f>
        <v/>
      </c>
      <c r="L69" s="4" t="n"/>
    </row>
    <row r="70">
      <c r="A70" s="4" t="n"/>
      <c r="B70" s="4" t="n"/>
      <c r="C70" s="4" t="n"/>
      <c r="D70" s="4" t="n"/>
      <c r="E70" s="12" t="n"/>
      <c r="F70" s="10">
        <f>N(D70)*N(E70)</f>
        <v/>
      </c>
      <c r="G70" s="6" t="n"/>
      <c r="H70" s="10">
        <f>F70*N(G70)</f>
        <v/>
      </c>
      <c r="I70" s="12" t="n"/>
      <c r="J70" s="10">
        <f>H70-N(I70)</f>
        <v/>
      </c>
      <c r="K70" s="10">
        <f>F70-H70</f>
        <v/>
      </c>
      <c r="L70" s="4" t="n"/>
    </row>
    <row r="71">
      <c r="A71" s="4" t="n"/>
      <c r="B71" s="4" t="n"/>
      <c r="C71" s="4" t="n"/>
      <c r="D71" s="4" t="n"/>
      <c r="E71" s="12" t="n"/>
      <c r="F71" s="10">
        <f>N(D71)*N(E71)</f>
        <v/>
      </c>
      <c r="G71" s="6" t="n"/>
      <c r="H71" s="10">
        <f>F71*N(G71)</f>
        <v/>
      </c>
      <c r="I71" s="12" t="n"/>
      <c r="J71" s="10">
        <f>H71-N(I71)</f>
        <v/>
      </c>
      <c r="K71" s="10">
        <f>F71-H71</f>
        <v/>
      </c>
      <c r="L71" s="4" t="n"/>
    </row>
    <row r="72">
      <c r="A72" s="4" t="n"/>
      <c r="B72" s="4" t="n"/>
      <c r="C72" s="4" t="n"/>
      <c r="D72" s="4" t="n"/>
      <c r="E72" s="12" t="n"/>
      <c r="F72" s="10">
        <f>N(D72)*N(E72)</f>
        <v/>
      </c>
      <c r="G72" s="6" t="n"/>
      <c r="H72" s="10">
        <f>F72*N(G72)</f>
        <v/>
      </c>
      <c r="I72" s="12" t="n"/>
      <c r="J72" s="10">
        <f>H72-N(I72)</f>
        <v/>
      </c>
      <c r="K72" s="10">
        <f>F72-H72</f>
        <v/>
      </c>
      <c r="L72" s="4" t="n"/>
    </row>
    <row r="73">
      <c r="A73" s="4" t="n"/>
      <c r="B73" s="4" t="n"/>
      <c r="C73" s="4" t="n"/>
      <c r="D73" s="4" t="n"/>
      <c r="E73" s="12" t="n"/>
      <c r="F73" s="10">
        <f>N(D73)*N(E73)</f>
        <v/>
      </c>
      <c r="G73" s="6" t="n"/>
      <c r="H73" s="10">
        <f>F73*N(G73)</f>
        <v/>
      </c>
      <c r="I73" s="12" t="n"/>
      <c r="J73" s="10">
        <f>H73-N(I73)</f>
        <v/>
      </c>
      <c r="K73" s="10">
        <f>F73-H73</f>
        <v/>
      </c>
      <c r="L73" s="4" t="n"/>
    </row>
    <row r="74">
      <c r="A74" s="4" t="n"/>
      <c r="B74" s="4" t="n"/>
      <c r="C74" s="4" t="n"/>
      <c r="D74" s="4" t="n"/>
      <c r="E74" s="12" t="n"/>
      <c r="F74" s="10">
        <f>N(D74)*N(E74)</f>
        <v/>
      </c>
      <c r="G74" s="6" t="n"/>
      <c r="H74" s="10">
        <f>F74*N(G74)</f>
        <v/>
      </c>
      <c r="I74" s="12" t="n"/>
      <c r="J74" s="10">
        <f>H74-N(I74)</f>
        <v/>
      </c>
      <c r="K74" s="10">
        <f>F74-H74</f>
        <v/>
      </c>
      <c r="L74" s="4" t="n"/>
    </row>
    <row r="75">
      <c r="A75" s="4" t="n"/>
      <c r="B75" s="4" t="n"/>
      <c r="C75" s="4" t="n"/>
      <c r="D75" s="4" t="n"/>
      <c r="E75" s="12" t="n"/>
      <c r="F75" s="10">
        <f>N(D75)*N(E75)</f>
        <v/>
      </c>
      <c r="G75" s="6" t="n"/>
      <c r="H75" s="10">
        <f>F75*N(G75)</f>
        <v/>
      </c>
      <c r="I75" s="12" t="n"/>
      <c r="J75" s="10">
        <f>H75-N(I75)</f>
        <v/>
      </c>
      <c r="K75" s="10">
        <f>F75-H75</f>
        <v/>
      </c>
      <c r="L75" s="4" t="n"/>
    </row>
    <row r="76">
      <c r="A76" s="4" t="n"/>
      <c r="B76" s="4" t="n"/>
      <c r="C76" s="4" t="n"/>
      <c r="D76" s="4" t="n"/>
      <c r="E76" s="12" t="n"/>
      <c r="F76" s="10">
        <f>N(D76)*N(E76)</f>
        <v/>
      </c>
      <c r="G76" s="6" t="n"/>
      <c r="H76" s="10">
        <f>F76*N(G76)</f>
        <v/>
      </c>
      <c r="I76" s="12" t="n"/>
      <c r="J76" s="10">
        <f>H76-N(I76)</f>
        <v/>
      </c>
      <c r="K76" s="10">
        <f>F76-H76</f>
        <v/>
      </c>
      <c r="L76" s="4" t="n"/>
    </row>
    <row r="77">
      <c r="A77" s="4" t="n"/>
      <c r="B77" s="4" t="n"/>
      <c r="C77" s="4" t="n"/>
      <c r="D77" s="4" t="n"/>
      <c r="E77" s="12" t="n"/>
      <c r="F77" s="10">
        <f>N(D77)*N(E77)</f>
        <v/>
      </c>
      <c r="G77" s="6" t="n"/>
      <c r="H77" s="10">
        <f>F77*N(G77)</f>
        <v/>
      </c>
      <c r="I77" s="12" t="n"/>
      <c r="J77" s="10">
        <f>H77-N(I77)</f>
        <v/>
      </c>
      <c r="K77" s="10">
        <f>F77-H77</f>
        <v/>
      </c>
      <c r="L77" s="4" t="n"/>
    </row>
    <row r="78">
      <c r="A78" s="4" t="n"/>
      <c r="B78" s="4" t="n"/>
      <c r="C78" s="4" t="n"/>
      <c r="D78" s="4" t="n"/>
      <c r="E78" s="12" t="n"/>
      <c r="F78" s="10">
        <f>N(D78)*N(E78)</f>
        <v/>
      </c>
      <c r="G78" s="6" t="n"/>
      <c r="H78" s="10">
        <f>F78*N(G78)</f>
        <v/>
      </c>
      <c r="I78" s="12" t="n"/>
      <c r="J78" s="10">
        <f>H78-N(I78)</f>
        <v/>
      </c>
      <c r="K78" s="10">
        <f>F78-H78</f>
        <v/>
      </c>
      <c r="L78" s="4" t="n"/>
    </row>
    <row r="79">
      <c r="A79" s="4" t="n"/>
      <c r="B79" s="4" t="n"/>
      <c r="C79" s="4" t="n"/>
      <c r="D79" s="4" t="n"/>
      <c r="E79" s="12" t="n"/>
      <c r="F79" s="10">
        <f>N(D79)*N(E79)</f>
        <v/>
      </c>
      <c r="G79" s="6" t="n"/>
      <c r="H79" s="10">
        <f>F79*N(G79)</f>
        <v/>
      </c>
      <c r="I79" s="12" t="n"/>
      <c r="J79" s="10">
        <f>H79-N(I79)</f>
        <v/>
      </c>
      <c r="K79" s="10">
        <f>F79-H79</f>
        <v/>
      </c>
      <c r="L79" s="4" t="n"/>
    </row>
    <row r="80">
      <c r="A80" s="4" t="n"/>
      <c r="B80" s="4" t="n"/>
      <c r="C80" s="4" t="n"/>
      <c r="D80" s="4" t="n"/>
      <c r="E80" s="12" t="n"/>
      <c r="F80" s="10">
        <f>N(D80)*N(E80)</f>
        <v/>
      </c>
      <c r="G80" s="6" t="n"/>
      <c r="H80" s="10">
        <f>F80*N(G80)</f>
        <v/>
      </c>
      <c r="I80" s="12" t="n"/>
      <c r="J80" s="10">
        <f>H80-N(I80)</f>
        <v/>
      </c>
      <c r="K80" s="10">
        <f>F80-H80</f>
        <v/>
      </c>
      <c r="L80" s="4" t="n"/>
    </row>
    <row r="81">
      <c r="A81" s="4" t="n"/>
      <c r="B81" s="4" t="n"/>
      <c r="C81" s="4" t="n"/>
      <c r="D81" s="4" t="n"/>
      <c r="E81" s="12" t="n"/>
      <c r="F81" s="10">
        <f>N(D81)*N(E81)</f>
        <v/>
      </c>
      <c r="G81" s="6" t="n"/>
      <c r="H81" s="10">
        <f>F81*N(G81)</f>
        <v/>
      </c>
      <c r="I81" s="12" t="n"/>
      <c r="J81" s="10">
        <f>H81-N(I81)</f>
        <v/>
      </c>
      <c r="K81" s="10">
        <f>F81-H81</f>
        <v/>
      </c>
      <c r="L81" s="4" t="n"/>
    </row>
    <row r="82">
      <c r="A82" s="4" t="n"/>
      <c r="B82" s="4" t="n"/>
      <c r="C82" s="4" t="n"/>
      <c r="D82" s="4" t="n"/>
      <c r="E82" s="12" t="n"/>
      <c r="F82" s="10">
        <f>N(D82)*N(E82)</f>
        <v/>
      </c>
      <c r="G82" s="6" t="n"/>
      <c r="H82" s="10">
        <f>F82*N(G82)</f>
        <v/>
      </c>
      <c r="I82" s="12" t="n"/>
      <c r="J82" s="10">
        <f>H82-N(I82)</f>
        <v/>
      </c>
      <c r="K82" s="10">
        <f>F82-H82</f>
        <v/>
      </c>
      <c r="L82" s="4" t="n"/>
    </row>
    <row r="83">
      <c r="A83" s="4" t="n"/>
      <c r="B83" s="4" t="n"/>
      <c r="C83" s="4" t="n"/>
      <c r="D83" s="4" t="n"/>
      <c r="E83" s="12" t="n"/>
      <c r="F83" s="10">
        <f>N(D83)*N(E83)</f>
        <v/>
      </c>
      <c r="G83" s="6" t="n"/>
      <c r="H83" s="10">
        <f>F83*N(G83)</f>
        <v/>
      </c>
      <c r="I83" s="12" t="n"/>
      <c r="J83" s="10">
        <f>H83-N(I83)</f>
        <v/>
      </c>
      <c r="K83" s="10">
        <f>F83-H83</f>
        <v/>
      </c>
      <c r="L83" s="4" t="n"/>
    </row>
    <row r="84">
      <c r="A84" s="4" t="n"/>
      <c r="B84" s="4" t="n"/>
      <c r="C84" s="4" t="n"/>
      <c r="D84" s="4" t="n"/>
      <c r="E84" s="12" t="n"/>
      <c r="F84" s="10">
        <f>N(D84)*N(E84)</f>
        <v/>
      </c>
      <c r="G84" s="6" t="n"/>
      <c r="H84" s="10">
        <f>F84*N(G84)</f>
        <v/>
      </c>
      <c r="I84" s="12" t="n"/>
      <c r="J84" s="10">
        <f>H84-N(I84)</f>
        <v/>
      </c>
      <c r="K84" s="10">
        <f>F84-H84</f>
        <v/>
      </c>
      <c r="L84" s="4" t="n"/>
    </row>
    <row r="85">
      <c r="A85" s="4" t="n"/>
      <c r="B85" s="4" t="n"/>
      <c r="C85" s="4" t="n"/>
      <c r="D85" s="4" t="n"/>
      <c r="E85" s="12" t="n"/>
      <c r="F85" s="10">
        <f>N(D85)*N(E85)</f>
        <v/>
      </c>
      <c r="G85" s="6" t="n"/>
      <c r="H85" s="10">
        <f>F85*N(G85)</f>
        <v/>
      </c>
      <c r="I85" s="12" t="n"/>
      <c r="J85" s="10">
        <f>H85-N(I85)</f>
        <v/>
      </c>
      <c r="K85" s="10">
        <f>F85-H85</f>
        <v/>
      </c>
      <c r="L85" s="4" t="n"/>
    </row>
    <row r="86">
      <c r="A86" s="4" t="n"/>
      <c r="B86" s="4" t="n"/>
      <c r="C86" s="4" t="n"/>
      <c r="D86" s="4" t="n"/>
      <c r="E86" s="12" t="n"/>
      <c r="F86" s="10">
        <f>N(D86)*N(E86)</f>
        <v/>
      </c>
      <c r="G86" s="6" t="n"/>
      <c r="H86" s="10">
        <f>F86*N(G86)</f>
        <v/>
      </c>
      <c r="I86" s="12" t="n"/>
      <c r="J86" s="10">
        <f>H86-N(I86)</f>
        <v/>
      </c>
      <c r="K86" s="10">
        <f>F86-H86</f>
        <v/>
      </c>
      <c r="L86" s="4" t="n"/>
    </row>
    <row r="87">
      <c r="A87" s="4" t="n"/>
      <c r="B87" s="4" t="n"/>
      <c r="C87" s="4" t="n"/>
      <c r="D87" s="4" t="n"/>
      <c r="E87" s="12" t="n"/>
      <c r="F87" s="10">
        <f>N(D87)*N(E87)</f>
        <v/>
      </c>
      <c r="G87" s="6" t="n"/>
      <c r="H87" s="10">
        <f>F87*N(G87)</f>
        <v/>
      </c>
      <c r="I87" s="12" t="n"/>
      <c r="J87" s="10">
        <f>H87-N(I87)</f>
        <v/>
      </c>
      <c r="K87" s="10">
        <f>F87-H87</f>
        <v/>
      </c>
      <c r="L87" s="4" t="n"/>
    </row>
    <row r="88">
      <c r="A88" s="4" t="n"/>
      <c r="B88" s="4" t="n"/>
      <c r="C88" s="4" t="n"/>
      <c r="D88" s="4" t="n"/>
      <c r="E88" s="12" t="n"/>
      <c r="F88" s="10">
        <f>N(D88)*N(E88)</f>
        <v/>
      </c>
      <c r="G88" s="6" t="n"/>
      <c r="H88" s="10">
        <f>F88*N(G88)</f>
        <v/>
      </c>
      <c r="I88" s="12" t="n"/>
      <c r="J88" s="10">
        <f>H88-N(I88)</f>
        <v/>
      </c>
      <c r="K88" s="10">
        <f>F88-H88</f>
        <v/>
      </c>
      <c r="L88" s="4" t="n"/>
    </row>
    <row r="89">
      <c r="A89" s="4" t="n"/>
      <c r="B89" s="4" t="n"/>
      <c r="C89" s="4" t="n"/>
      <c r="D89" s="4" t="n"/>
      <c r="E89" s="12" t="n"/>
      <c r="F89" s="10">
        <f>N(D89)*N(E89)</f>
        <v/>
      </c>
      <c r="G89" s="6" t="n"/>
      <c r="H89" s="10">
        <f>F89*N(G89)</f>
        <v/>
      </c>
      <c r="I89" s="12" t="n"/>
      <c r="J89" s="10">
        <f>H89-N(I89)</f>
        <v/>
      </c>
      <c r="K89" s="10">
        <f>F89-H89</f>
        <v/>
      </c>
      <c r="L89" s="4" t="n"/>
    </row>
    <row r="90">
      <c r="A90" s="4" t="n"/>
      <c r="B90" s="4" t="n"/>
      <c r="C90" s="4" t="n"/>
      <c r="D90" s="4" t="n"/>
      <c r="E90" s="12" t="n"/>
      <c r="F90" s="10">
        <f>N(D90)*N(E90)</f>
        <v/>
      </c>
      <c r="G90" s="6" t="n"/>
      <c r="H90" s="10">
        <f>F90*N(G90)</f>
        <v/>
      </c>
      <c r="I90" s="12" t="n"/>
      <c r="J90" s="10">
        <f>H90-N(I90)</f>
        <v/>
      </c>
      <c r="K90" s="10">
        <f>F90-H90</f>
        <v/>
      </c>
      <c r="L90" s="4" t="n"/>
    </row>
    <row r="91">
      <c r="A91" s="4" t="n"/>
      <c r="B91" s="4" t="n"/>
      <c r="C91" s="4" t="n"/>
      <c r="D91" s="4" t="n"/>
      <c r="E91" s="12" t="n"/>
      <c r="F91" s="10">
        <f>N(D91)*N(E91)</f>
        <v/>
      </c>
      <c r="G91" s="6" t="n"/>
      <c r="H91" s="10">
        <f>F91*N(G91)</f>
        <v/>
      </c>
      <c r="I91" s="12" t="n"/>
      <c r="J91" s="10">
        <f>H91-N(I91)</f>
        <v/>
      </c>
      <c r="K91" s="10">
        <f>F91-H91</f>
        <v/>
      </c>
      <c r="L91" s="4" t="n"/>
    </row>
    <row r="92">
      <c r="A92" s="4" t="n"/>
      <c r="B92" s="4" t="n"/>
      <c r="C92" s="4" t="n"/>
      <c r="D92" s="4" t="n"/>
      <c r="E92" s="12" t="n"/>
      <c r="F92" s="10">
        <f>N(D92)*N(E92)</f>
        <v/>
      </c>
      <c r="G92" s="6" t="n"/>
      <c r="H92" s="10">
        <f>F92*N(G92)</f>
        <v/>
      </c>
      <c r="I92" s="12" t="n"/>
      <c r="J92" s="10">
        <f>H92-N(I92)</f>
        <v/>
      </c>
      <c r="K92" s="10">
        <f>F92-H92</f>
        <v/>
      </c>
      <c r="L92" s="4" t="n"/>
    </row>
    <row r="93">
      <c r="A93" s="4" t="n"/>
      <c r="B93" s="4" t="n"/>
      <c r="C93" s="4" t="n"/>
      <c r="D93" s="4" t="n"/>
      <c r="E93" s="12" t="n"/>
      <c r="F93" s="10">
        <f>N(D93)*N(E93)</f>
        <v/>
      </c>
      <c r="G93" s="6" t="n"/>
      <c r="H93" s="10">
        <f>F93*N(G93)</f>
        <v/>
      </c>
      <c r="I93" s="12" t="n"/>
      <c r="J93" s="10">
        <f>H93-N(I93)</f>
        <v/>
      </c>
      <c r="K93" s="10">
        <f>F93-H93</f>
        <v/>
      </c>
      <c r="L93" s="4" t="n"/>
    </row>
    <row r="94">
      <c r="A94" s="4" t="n"/>
      <c r="B94" s="4" t="n"/>
      <c r="C94" s="4" t="n"/>
      <c r="D94" s="4" t="n"/>
      <c r="E94" s="12" t="n"/>
      <c r="F94" s="10">
        <f>N(D94)*N(E94)</f>
        <v/>
      </c>
      <c r="G94" s="6" t="n"/>
      <c r="H94" s="10">
        <f>F94*N(G94)</f>
        <v/>
      </c>
      <c r="I94" s="12" t="n"/>
      <c r="J94" s="10">
        <f>H94-N(I94)</f>
        <v/>
      </c>
      <c r="K94" s="10">
        <f>F94-H94</f>
        <v/>
      </c>
      <c r="L94" s="4" t="n"/>
    </row>
    <row r="95">
      <c r="A95" s="4" t="n"/>
      <c r="B95" s="4" t="n"/>
      <c r="C95" s="4" t="n"/>
      <c r="D95" s="4" t="n"/>
      <c r="E95" s="12" t="n"/>
      <c r="F95" s="10">
        <f>N(D95)*N(E95)</f>
        <v/>
      </c>
      <c r="G95" s="6" t="n"/>
      <c r="H95" s="10">
        <f>F95*N(G95)</f>
        <v/>
      </c>
      <c r="I95" s="12" t="n"/>
      <c r="J95" s="10">
        <f>H95-N(I95)</f>
        <v/>
      </c>
      <c r="K95" s="10">
        <f>F95-H95</f>
        <v/>
      </c>
      <c r="L95" s="4" t="n"/>
    </row>
    <row r="96">
      <c r="A96" s="4" t="n"/>
      <c r="B96" s="4" t="n"/>
      <c r="C96" s="4" t="n"/>
      <c r="D96" s="4" t="n"/>
      <c r="E96" s="12" t="n"/>
      <c r="F96" s="10">
        <f>N(D96)*N(E96)</f>
        <v/>
      </c>
      <c r="G96" s="6" t="n"/>
      <c r="H96" s="10">
        <f>F96*N(G96)</f>
        <v/>
      </c>
      <c r="I96" s="12" t="n"/>
      <c r="J96" s="10">
        <f>H96-N(I96)</f>
        <v/>
      </c>
      <c r="K96" s="10">
        <f>F96-H96</f>
        <v/>
      </c>
      <c r="L96" s="4" t="n"/>
    </row>
    <row r="97">
      <c r="A97" s="4" t="n"/>
      <c r="B97" s="4" t="n"/>
      <c r="C97" s="4" t="n"/>
      <c r="D97" s="4" t="n"/>
      <c r="E97" s="12" t="n"/>
      <c r="F97" s="10">
        <f>N(D97)*N(E97)</f>
        <v/>
      </c>
      <c r="G97" s="6" t="n"/>
      <c r="H97" s="10">
        <f>F97*N(G97)</f>
        <v/>
      </c>
      <c r="I97" s="12" t="n"/>
      <c r="J97" s="10">
        <f>H97-N(I97)</f>
        <v/>
      </c>
      <c r="K97" s="10">
        <f>F97-H97</f>
        <v/>
      </c>
      <c r="L97" s="4" t="n"/>
    </row>
    <row r="98">
      <c r="A98" s="4" t="n"/>
      <c r="B98" s="4" t="n"/>
      <c r="C98" s="4" t="n"/>
      <c r="D98" s="4" t="n"/>
      <c r="E98" s="12" t="n"/>
      <c r="F98" s="10">
        <f>N(D98)*N(E98)</f>
        <v/>
      </c>
      <c r="G98" s="6" t="n"/>
      <c r="H98" s="10">
        <f>F98*N(G98)</f>
        <v/>
      </c>
      <c r="I98" s="12" t="n"/>
      <c r="J98" s="10">
        <f>H98-N(I98)</f>
        <v/>
      </c>
      <c r="K98" s="10">
        <f>F98-H98</f>
        <v/>
      </c>
      <c r="L98" s="4" t="n"/>
    </row>
    <row r="99">
      <c r="A99" s="4" t="n"/>
      <c r="B99" s="4" t="n"/>
      <c r="C99" s="4" t="n"/>
      <c r="D99" s="4" t="n"/>
      <c r="E99" s="12" t="n"/>
      <c r="F99" s="10">
        <f>N(D99)*N(E99)</f>
        <v/>
      </c>
      <c r="G99" s="6" t="n"/>
      <c r="H99" s="10">
        <f>F99*N(G99)</f>
        <v/>
      </c>
      <c r="I99" s="12" t="n"/>
      <c r="J99" s="10">
        <f>H99-N(I99)</f>
        <v/>
      </c>
      <c r="K99" s="10">
        <f>F99-H99</f>
        <v/>
      </c>
      <c r="L99" s="4" t="n"/>
    </row>
    <row r="100">
      <c r="A100" s="4" t="n"/>
      <c r="B100" s="4" t="n"/>
      <c r="C100" s="4" t="n"/>
      <c r="D100" s="4" t="n"/>
      <c r="E100" s="12" t="n"/>
      <c r="F100" s="10">
        <f>N(D100)*N(E100)</f>
        <v/>
      </c>
      <c r="G100" s="6" t="n"/>
      <c r="H100" s="10">
        <f>F100*N(G100)</f>
        <v/>
      </c>
      <c r="I100" s="12" t="n"/>
      <c r="J100" s="10">
        <f>H100-N(I100)</f>
        <v/>
      </c>
      <c r="K100" s="10">
        <f>F100-H100</f>
        <v/>
      </c>
      <c r="L100" s="4" t="n"/>
    </row>
    <row r="101">
      <c r="A101" s="4" t="n"/>
      <c r="B101" s="4" t="n"/>
      <c r="C101" s="4" t="n"/>
      <c r="D101" s="4" t="n"/>
      <c r="E101" s="12" t="n"/>
      <c r="F101" s="10">
        <f>N(D101)*N(E101)</f>
        <v/>
      </c>
      <c r="G101" s="6" t="n"/>
      <c r="H101" s="10">
        <f>F101*N(G101)</f>
        <v/>
      </c>
      <c r="I101" s="12" t="n"/>
      <c r="J101" s="10">
        <f>H101-N(I101)</f>
        <v/>
      </c>
      <c r="K101" s="10">
        <f>F101-H101</f>
        <v/>
      </c>
      <c r="L101" s="4" t="n"/>
    </row>
    <row r="102">
      <c r="A102" s="4" t="n"/>
      <c r="B102" s="4" t="n"/>
      <c r="C102" s="4" t="n"/>
      <c r="D102" s="4" t="n"/>
      <c r="E102" s="12" t="n"/>
      <c r="F102" s="10">
        <f>N(D102)*N(E102)</f>
        <v/>
      </c>
      <c r="G102" s="6" t="n"/>
      <c r="H102" s="10">
        <f>F102*N(G102)</f>
        <v/>
      </c>
      <c r="I102" s="12" t="n"/>
      <c r="J102" s="10">
        <f>H102-N(I102)</f>
        <v/>
      </c>
      <c r="K102" s="10">
        <f>F102-H102</f>
        <v/>
      </c>
      <c r="L102" s="4" t="n"/>
    </row>
    <row r="103">
      <c r="A103" s="4" t="n"/>
      <c r="B103" s="4" t="n"/>
      <c r="C103" s="4" t="n"/>
      <c r="D103" s="4" t="n"/>
      <c r="E103" s="12" t="n"/>
      <c r="F103" s="10">
        <f>N(D103)*N(E103)</f>
        <v/>
      </c>
      <c r="G103" s="6" t="n"/>
      <c r="H103" s="10">
        <f>F103*N(G103)</f>
        <v/>
      </c>
      <c r="I103" s="12" t="n"/>
      <c r="J103" s="10">
        <f>H103-N(I103)</f>
        <v/>
      </c>
      <c r="K103" s="10">
        <f>F103-H103</f>
        <v/>
      </c>
      <c r="L103" s="4" t="n"/>
    </row>
    <row r="104">
      <c r="A104" s="4" t="n"/>
      <c r="B104" s="4" t="n"/>
      <c r="C104" s="4" t="n"/>
      <c r="D104" s="4" t="n"/>
      <c r="E104" s="12" t="n"/>
      <c r="F104" s="10">
        <f>N(D104)*N(E104)</f>
        <v/>
      </c>
      <c r="G104" s="6" t="n"/>
      <c r="H104" s="10">
        <f>F104*N(G104)</f>
        <v/>
      </c>
      <c r="I104" s="12" t="n"/>
      <c r="J104" s="10">
        <f>H104-N(I104)</f>
        <v/>
      </c>
      <c r="K104" s="10">
        <f>F104-H104</f>
        <v/>
      </c>
      <c r="L104" s="4" t="n"/>
    </row>
    <row r="105">
      <c r="A105" s="4" t="n"/>
      <c r="B105" s="4" t="n"/>
      <c r="C105" s="4" t="n"/>
      <c r="D105" s="4" t="n"/>
      <c r="E105" s="12" t="n"/>
      <c r="F105" s="10">
        <f>N(D105)*N(E105)</f>
        <v/>
      </c>
      <c r="G105" s="6" t="n"/>
      <c r="H105" s="10">
        <f>F105*N(G105)</f>
        <v/>
      </c>
      <c r="I105" s="12" t="n"/>
      <c r="J105" s="10">
        <f>H105-N(I105)</f>
        <v/>
      </c>
      <c r="K105" s="10">
        <f>F105-H105</f>
        <v/>
      </c>
      <c r="L105" s="4" t="n"/>
    </row>
    <row r="106">
      <c r="A106" s="4" t="n"/>
      <c r="B106" s="4" t="n"/>
      <c r="C106" s="4" t="n"/>
      <c r="D106" s="4" t="n"/>
      <c r="E106" s="12" t="n"/>
      <c r="F106" s="10">
        <f>N(D106)*N(E106)</f>
        <v/>
      </c>
      <c r="G106" s="6" t="n"/>
      <c r="H106" s="10">
        <f>F106*N(G106)</f>
        <v/>
      </c>
      <c r="I106" s="12" t="n"/>
      <c r="J106" s="10">
        <f>H106-N(I106)</f>
        <v/>
      </c>
      <c r="K106" s="10">
        <f>F106-H106</f>
        <v/>
      </c>
      <c r="L106" s="4" t="n"/>
    </row>
    <row r="107">
      <c r="A107" s="4" t="n"/>
      <c r="B107" s="4" t="n"/>
      <c r="C107" s="4" t="n"/>
      <c r="D107" s="4" t="n"/>
      <c r="E107" s="12" t="n"/>
      <c r="F107" s="10">
        <f>N(D107)*N(E107)</f>
        <v/>
      </c>
      <c r="G107" s="6" t="n"/>
      <c r="H107" s="10">
        <f>F107*N(G107)</f>
        <v/>
      </c>
      <c r="I107" s="12" t="n"/>
      <c r="J107" s="10">
        <f>H107-N(I107)</f>
        <v/>
      </c>
      <c r="K107" s="10">
        <f>F107-H107</f>
        <v/>
      </c>
      <c r="L107" s="4" t="n"/>
    </row>
    <row r="108">
      <c r="A108" s="4" t="n"/>
      <c r="B108" s="4" t="n"/>
      <c r="C108" s="4" t="n"/>
      <c r="D108" s="4" t="n"/>
      <c r="E108" s="12" t="n"/>
      <c r="F108" s="10">
        <f>N(D108)*N(E108)</f>
        <v/>
      </c>
      <c r="G108" s="6" t="n"/>
      <c r="H108" s="10">
        <f>F108*N(G108)</f>
        <v/>
      </c>
      <c r="I108" s="12" t="n"/>
      <c r="J108" s="10">
        <f>H108-N(I108)</f>
        <v/>
      </c>
      <c r="K108" s="10">
        <f>F108-H108</f>
        <v/>
      </c>
      <c r="L108" s="4" t="n"/>
    </row>
    <row r="109">
      <c r="A109" s="4" t="n"/>
      <c r="B109" s="4" t="n"/>
      <c r="C109" s="4" t="n"/>
      <c r="D109" s="4" t="n"/>
      <c r="E109" s="12" t="n"/>
      <c r="F109" s="10">
        <f>N(D109)*N(E109)</f>
        <v/>
      </c>
      <c r="G109" s="6" t="n"/>
      <c r="H109" s="10">
        <f>F109*N(G109)</f>
        <v/>
      </c>
      <c r="I109" s="12" t="n"/>
      <c r="J109" s="10">
        <f>H109-N(I109)</f>
        <v/>
      </c>
      <c r="K109" s="10">
        <f>F109-H109</f>
        <v/>
      </c>
      <c r="L109" s="4" t="n"/>
    </row>
    <row r="110">
      <c r="A110" s="4" t="n"/>
      <c r="B110" s="4" t="n"/>
      <c r="C110" s="4" t="n"/>
      <c r="D110" s="4" t="n"/>
      <c r="E110" s="12" t="n"/>
      <c r="F110" s="10">
        <f>N(D110)*N(E110)</f>
        <v/>
      </c>
      <c r="G110" s="6" t="n"/>
      <c r="H110" s="10">
        <f>F110*N(G110)</f>
        <v/>
      </c>
      <c r="I110" s="12" t="n"/>
      <c r="J110" s="10">
        <f>H110-N(I110)</f>
        <v/>
      </c>
      <c r="K110" s="10">
        <f>F110-H110</f>
        <v/>
      </c>
      <c r="L110" s="4" t="n"/>
    </row>
    <row r="111">
      <c r="A111" s="4" t="n"/>
      <c r="B111" s="4" t="n"/>
      <c r="C111" s="4" t="n"/>
      <c r="D111" s="4" t="n"/>
      <c r="E111" s="12" t="n"/>
      <c r="F111" s="10">
        <f>N(D111)*N(E111)</f>
        <v/>
      </c>
      <c r="G111" s="6" t="n"/>
      <c r="H111" s="10">
        <f>F111*N(G111)</f>
        <v/>
      </c>
      <c r="I111" s="12" t="n"/>
      <c r="J111" s="10">
        <f>H111-N(I111)</f>
        <v/>
      </c>
      <c r="K111" s="10">
        <f>F111-H111</f>
        <v/>
      </c>
      <c r="L111" s="4" t="n"/>
    </row>
    <row r="112">
      <c r="A112" s="4" t="n"/>
      <c r="B112" s="4" t="n"/>
      <c r="C112" s="4" t="n"/>
      <c r="D112" s="4" t="n"/>
      <c r="E112" s="12" t="n"/>
      <c r="F112" s="10">
        <f>N(D112)*N(E112)</f>
        <v/>
      </c>
      <c r="G112" s="6" t="n"/>
      <c r="H112" s="10">
        <f>F112*N(G112)</f>
        <v/>
      </c>
      <c r="I112" s="12" t="n"/>
      <c r="J112" s="10">
        <f>H112-N(I112)</f>
        <v/>
      </c>
      <c r="K112" s="10">
        <f>F112-H112</f>
        <v/>
      </c>
      <c r="L112" s="4" t="n"/>
    </row>
    <row r="113">
      <c r="A113" s="4" t="n"/>
      <c r="B113" s="4" t="n"/>
      <c r="C113" s="4" t="n"/>
      <c r="D113" s="4" t="n"/>
      <c r="E113" s="12" t="n"/>
      <c r="F113" s="10">
        <f>N(D113)*N(E113)</f>
        <v/>
      </c>
      <c r="G113" s="6" t="n"/>
      <c r="H113" s="10">
        <f>F113*N(G113)</f>
        <v/>
      </c>
      <c r="I113" s="12" t="n"/>
      <c r="J113" s="10">
        <f>H113-N(I113)</f>
        <v/>
      </c>
      <c r="K113" s="10">
        <f>F113-H113</f>
        <v/>
      </c>
      <c r="L113" s="4" t="n"/>
    </row>
    <row r="114">
      <c r="A114" s="4" t="n"/>
      <c r="B114" s="4" t="n"/>
      <c r="C114" s="4" t="n"/>
      <c r="D114" s="4" t="n"/>
      <c r="E114" s="12" t="n"/>
      <c r="F114" s="10">
        <f>N(D114)*N(E114)</f>
        <v/>
      </c>
      <c r="G114" s="6" t="n"/>
      <c r="H114" s="10">
        <f>F114*N(G114)</f>
        <v/>
      </c>
      <c r="I114" s="12" t="n"/>
      <c r="J114" s="10">
        <f>H114-N(I114)</f>
        <v/>
      </c>
      <c r="K114" s="10">
        <f>F114-H114</f>
        <v/>
      </c>
      <c r="L114" s="4" t="n"/>
    </row>
    <row r="115">
      <c r="A115" s="4" t="n"/>
      <c r="B115" s="4" t="n"/>
      <c r="C115" s="4" t="n"/>
      <c r="D115" s="4" t="n"/>
      <c r="E115" s="12" t="n"/>
      <c r="F115" s="10">
        <f>N(D115)*N(E115)</f>
        <v/>
      </c>
      <c r="G115" s="6" t="n"/>
      <c r="H115" s="10">
        <f>F115*N(G115)</f>
        <v/>
      </c>
      <c r="I115" s="12" t="n"/>
      <c r="J115" s="10">
        <f>H115-N(I115)</f>
        <v/>
      </c>
      <c r="K115" s="10">
        <f>F115-H115</f>
        <v/>
      </c>
      <c r="L115" s="4" t="n"/>
    </row>
    <row r="116">
      <c r="A116" s="4" t="n"/>
      <c r="B116" s="4" t="n"/>
      <c r="C116" s="4" t="n"/>
      <c r="D116" s="4" t="n"/>
      <c r="E116" s="12" t="n"/>
      <c r="F116" s="10">
        <f>N(D116)*N(E116)</f>
        <v/>
      </c>
      <c r="G116" s="6" t="n"/>
      <c r="H116" s="10">
        <f>F116*N(G116)</f>
        <v/>
      </c>
      <c r="I116" s="12" t="n"/>
      <c r="J116" s="10">
        <f>H116-N(I116)</f>
        <v/>
      </c>
      <c r="K116" s="10">
        <f>F116-H116</f>
        <v/>
      </c>
      <c r="L116" s="4" t="n"/>
    </row>
    <row r="117">
      <c r="A117" s="4" t="n"/>
      <c r="B117" s="4" t="n"/>
      <c r="C117" s="4" t="n"/>
      <c r="D117" s="4" t="n"/>
      <c r="E117" s="12" t="n"/>
      <c r="F117" s="10">
        <f>N(D117)*N(E117)</f>
        <v/>
      </c>
      <c r="G117" s="6" t="n"/>
      <c r="H117" s="10">
        <f>F117*N(G117)</f>
        <v/>
      </c>
      <c r="I117" s="12" t="n"/>
      <c r="J117" s="10">
        <f>H117-N(I117)</f>
        <v/>
      </c>
      <c r="K117" s="10">
        <f>F117-H117</f>
        <v/>
      </c>
      <c r="L117" s="4" t="n"/>
    </row>
    <row r="118">
      <c r="A118" s="4" t="n"/>
      <c r="B118" s="4" t="n"/>
      <c r="C118" s="4" t="n"/>
      <c r="D118" s="4" t="n"/>
      <c r="E118" s="12" t="n"/>
      <c r="F118" s="10">
        <f>N(D118)*N(E118)</f>
        <v/>
      </c>
      <c r="G118" s="6" t="n"/>
      <c r="H118" s="10">
        <f>F118*N(G118)</f>
        <v/>
      </c>
      <c r="I118" s="12" t="n"/>
      <c r="J118" s="10">
        <f>H118-N(I118)</f>
        <v/>
      </c>
      <c r="K118" s="10">
        <f>F118-H118</f>
        <v/>
      </c>
      <c r="L118" s="4" t="n"/>
    </row>
    <row r="119">
      <c r="A119" s="4" t="n"/>
      <c r="B119" s="4" t="n"/>
      <c r="C119" s="4" t="n"/>
      <c r="D119" s="4" t="n"/>
      <c r="E119" s="12" t="n"/>
      <c r="F119" s="10">
        <f>N(D119)*N(E119)</f>
        <v/>
      </c>
      <c r="G119" s="6" t="n"/>
      <c r="H119" s="10">
        <f>F119*N(G119)</f>
        <v/>
      </c>
      <c r="I119" s="12" t="n"/>
      <c r="J119" s="10">
        <f>H119-N(I119)</f>
        <v/>
      </c>
      <c r="K119" s="10">
        <f>F119-H119</f>
        <v/>
      </c>
      <c r="L119" s="4" t="n"/>
    </row>
    <row r="120">
      <c r="A120" s="4" t="n"/>
      <c r="B120" s="4" t="n"/>
      <c r="C120" s="4" t="n"/>
      <c r="D120" s="4" t="n"/>
      <c r="E120" s="12" t="n"/>
      <c r="F120" s="10">
        <f>N(D120)*N(E120)</f>
        <v/>
      </c>
      <c r="G120" s="6" t="n"/>
      <c r="H120" s="10">
        <f>F120*N(G120)</f>
        <v/>
      </c>
      <c r="I120" s="12" t="n"/>
      <c r="J120" s="10">
        <f>H120-N(I120)</f>
        <v/>
      </c>
      <c r="K120" s="10">
        <f>F120-H120</f>
        <v/>
      </c>
      <c r="L120" s="4" t="n"/>
    </row>
    <row r="121">
      <c r="A121" s="4" t="n"/>
      <c r="B121" s="4" t="n"/>
      <c r="C121" s="4" t="n"/>
      <c r="D121" s="4" t="n"/>
      <c r="E121" s="12" t="n"/>
      <c r="F121" s="10">
        <f>N(D121)*N(E121)</f>
        <v/>
      </c>
      <c r="G121" s="6" t="n"/>
      <c r="H121" s="10">
        <f>F121*N(G121)</f>
        <v/>
      </c>
      <c r="I121" s="12" t="n"/>
      <c r="J121" s="10">
        <f>H121-N(I121)</f>
        <v/>
      </c>
      <c r="K121" s="10">
        <f>F121-H121</f>
        <v/>
      </c>
      <c r="L121" s="4" t="n"/>
    </row>
    <row r="122">
      <c r="A122" s="4" t="n"/>
      <c r="B122" s="4" t="n"/>
      <c r="C122" s="4" t="n"/>
      <c r="D122" s="4" t="n"/>
      <c r="E122" s="12" t="n"/>
      <c r="F122" s="10">
        <f>N(D122)*N(E122)</f>
        <v/>
      </c>
      <c r="G122" s="6" t="n"/>
      <c r="H122" s="10">
        <f>F122*N(G122)</f>
        <v/>
      </c>
      <c r="I122" s="12" t="n"/>
      <c r="J122" s="10">
        <f>H122-N(I122)</f>
        <v/>
      </c>
      <c r="K122" s="10">
        <f>F122-H122</f>
        <v/>
      </c>
      <c r="L122" s="4" t="n"/>
    </row>
    <row r="123">
      <c r="A123" s="4" t="n"/>
      <c r="B123" s="4" t="n"/>
      <c r="C123" s="4" t="n"/>
      <c r="D123" s="4" t="n"/>
      <c r="E123" s="12" t="n"/>
      <c r="F123" s="10">
        <f>N(D123)*N(E123)</f>
        <v/>
      </c>
      <c r="G123" s="6" t="n"/>
      <c r="H123" s="10">
        <f>F123*N(G123)</f>
        <v/>
      </c>
      <c r="I123" s="12" t="n"/>
      <c r="J123" s="10">
        <f>H123-N(I123)</f>
        <v/>
      </c>
      <c r="K123" s="10">
        <f>F123-H123</f>
        <v/>
      </c>
      <c r="L123" s="4" t="n"/>
    </row>
    <row r="124">
      <c r="A124" s="4" t="n"/>
      <c r="B124" s="4" t="n"/>
      <c r="C124" s="4" t="n"/>
      <c r="D124" s="4" t="n"/>
      <c r="E124" s="12" t="n"/>
      <c r="F124" s="10">
        <f>N(D124)*N(E124)</f>
        <v/>
      </c>
      <c r="G124" s="6" t="n"/>
      <c r="H124" s="10">
        <f>F124*N(G124)</f>
        <v/>
      </c>
      <c r="I124" s="12" t="n"/>
      <c r="J124" s="10">
        <f>H124-N(I124)</f>
        <v/>
      </c>
      <c r="K124" s="10">
        <f>F124-H124</f>
        <v/>
      </c>
      <c r="L124" s="4" t="n"/>
    </row>
    <row r="125">
      <c r="A125" s="4" t="n"/>
      <c r="B125" s="4" t="n"/>
      <c r="C125" s="4" t="n"/>
      <c r="D125" s="4" t="n"/>
      <c r="E125" s="12" t="n"/>
      <c r="F125" s="10">
        <f>N(D125)*N(E125)</f>
        <v/>
      </c>
      <c r="G125" s="6" t="n"/>
      <c r="H125" s="10">
        <f>F125*N(G125)</f>
        <v/>
      </c>
      <c r="I125" s="12" t="n"/>
      <c r="J125" s="10">
        <f>H125-N(I125)</f>
        <v/>
      </c>
      <c r="K125" s="10">
        <f>F125-H125</f>
        <v/>
      </c>
      <c r="L125" s="4" t="n"/>
    </row>
    <row r="126">
      <c r="A126" s="4" t="n"/>
      <c r="B126" s="4" t="n"/>
      <c r="C126" s="4" t="n"/>
      <c r="D126" s="4" t="n"/>
      <c r="E126" s="12" t="n"/>
      <c r="F126" s="10">
        <f>N(D126)*N(E126)</f>
        <v/>
      </c>
      <c r="G126" s="6" t="n"/>
      <c r="H126" s="10">
        <f>F126*N(G126)</f>
        <v/>
      </c>
      <c r="I126" s="12" t="n"/>
      <c r="J126" s="10">
        <f>H126-N(I126)</f>
        <v/>
      </c>
      <c r="K126" s="10">
        <f>F126-H126</f>
        <v/>
      </c>
      <c r="L126" s="4" t="n"/>
    </row>
    <row r="127">
      <c r="A127" s="4" t="n"/>
      <c r="B127" s="4" t="n"/>
      <c r="C127" s="4" t="n"/>
      <c r="D127" s="4" t="n"/>
      <c r="E127" s="12" t="n"/>
      <c r="F127" s="10">
        <f>N(D127)*N(E127)</f>
        <v/>
      </c>
      <c r="G127" s="6" t="n"/>
      <c r="H127" s="10">
        <f>F127*N(G127)</f>
        <v/>
      </c>
      <c r="I127" s="12" t="n"/>
      <c r="J127" s="10">
        <f>H127-N(I127)</f>
        <v/>
      </c>
      <c r="K127" s="10">
        <f>F127-H127</f>
        <v/>
      </c>
      <c r="L127" s="4" t="n"/>
    </row>
    <row r="128">
      <c r="A128" s="4" t="n"/>
      <c r="B128" s="4" t="n"/>
      <c r="C128" s="4" t="n"/>
      <c r="D128" s="4" t="n"/>
      <c r="E128" s="12" t="n"/>
      <c r="F128" s="10">
        <f>N(D128)*N(E128)</f>
        <v/>
      </c>
      <c r="G128" s="6" t="n"/>
      <c r="H128" s="10">
        <f>F128*N(G128)</f>
        <v/>
      </c>
      <c r="I128" s="12" t="n"/>
      <c r="J128" s="10">
        <f>H128-N(I128)</f>
        <v/>
      </c>
      <c r="K128" s="10">
        <f>F128-H128</f>
        <v/>
      </c>
      <c r="L128" s="4" t="n"/>
    </row>
    <row r="129">
      <c r="A129" s="4" t="n"/>
      <c r="B129" s="4" t="n"/>
      <c r="C129" s="4" t="n"/>
      <c r="D129" s="4" t="n"/>
      <c r="E129" s="12" t="n"/>
      <c r="F129" s="10">
        <f>N(D129)*N(E129)</f>
        <v/>
      </c>
      <c r="G129" s="6" t="n"/>
      <c r="H129" s="10">
        <f>F129*N(G129)</f>
        <v/>
      </c>
      <c r="I129" s="12" t="n"/>
      <c r="J129" s="10">
        <f>H129-N(I129)</f>
        <v/>
      </c>
      <c r="K129" s="10">
        <f>F129-H129</f>
        <v/>
      </c>
      <c r="L129" s="4" t="n"/>
    </row>
    <row r="130">
      <c r="A130" s="4" t="n"/>
      <c r="B130" s="4" t="n"/>
      <c r="C130" s="4" t="n"/>
      <c r="D130" s="4" t="n"/>
      <c r="E130" s="12" t="n"/>
      <c r="F130" s="10">
        <f>N(D130)*N(E130)</f>
        <v/>
      </c>
      <c r="G130" s="6" t="n"/>
      <c r="H130" s="10">
        <f>F130*N(G130)</f>
        <v/>
      </c>
      <c r="I130" s="12" t="n"/>
      <c r="J130" s="10">
        <f>H130-N(I130)</f>
        <v/>
      </c>
      <c r="K130" s="10">
        <f>F130-H130</f>
        <v/>
      </c>
      <c r="L130" s="4" t="n"/>
    </row>
    <row r="131">
      <c r="A131" s="4" t="n"/>
      <c r="B131" s="4" t="n"/>
      <c r="C131" s="4" t="n"/>
      <c r="D131" s="4" t="n"/>
      <c r="E131" s="12" t="n"/>
      <c r="F131" s="10">
        <f>N(D131)*N(E131)</f>
        <v/>
      </c>
      <c r="G131" s="6" t="n"/>
      <c r="H131" s="10">
        <f>F131*N(G131)</f>
        <v/>
      </c>
      <c r="I131" s="12" t="n"/>
      <c r="J131" s="10">
        <f>H131-N(I131)</f>
        <v/>
      </c>
      <c r="K131" s="10">
        <f>F131-H131</f>
        <v/>
      </c>
      <c r="L131" s="4" t="n"/>
    </row>
    <row r="132">
      <c r="A132" s="4" t="n"/>
      <c r="B132" s="4" t="n"/>
      <c r="C132" s="4" t="n"/>
      <c r="D132" s="4" t="n"/>
      <c r="E132" s="12" t="n"/>
      <c r="F132" s="10">
        <f>N(D132)*N(E132)</f>
        <v/>
      </c>
      <c r="G132" s="6" t="n"/>
      <c r="H132" s="10">
        <f>F132*N(G132)</f>
        <v/>
      </c>
      <c r="I132" s="12" t="n"/>
      <c r="J132" s="10">
        <f>H132-N(I132)</f>
        <v/>
      </c>
      <c r="K132" s="10">
        <f>F132-H132</f>
        <v/>
      </c>
      <c r="L132" s="4" t="n"/>
    </row>
    <row r="133">
      <c r="A133" s="4" t="n"/>
      <c r="B133" s="4" t="n"/>
      <c r="C133" s="4" t="n"/>
      <c r="D133" s="4" t="n"/>
      <c r="E133" s="12" t="n"/>
      <c r="F133" s="10">
        <f>N(D133)*N(E133)</f>
        <v/>
      </c>
      <c r="G133" s="6" t="n"/>
      <c r="H133" s="10">
        <f>F133*N(G133)</f>
        <v/>
      </c>
      <c r="I133" s="12" t="n"/>
      <c r="J133" s="10">
        <f>H133-N(I133)</f>
        <v/>
      </c>
      <c r="K133" s="10">
        <f>F133-H133</f>
        <v/>
      </c>
      <c r="L133" s="4" t="n"/>
    </row>
    <row r="134">
      <c r="A134" s="4" t="n"/>
      <c r="B134" s="4" t="n"/>
      <c r="C134" s="4" t="n"/>
      <c r="D134" s="4" t="n"/>
      <c r="E134" s="12" t="n"/>
      <c r="F134" s="10">
        <f>N(D134)*N(E134)</f>
        <v/>
      </c>
      <c r="G134" s="6" t="n"/>
      <c r="H134" s="10">
        <f>F134*N(G134)</f>
        <v/>
      </c>
      <c r="I134" s="12" t="n"/>
      <c r="J134" s="10">
        <f>H134-N(I134)</f>
        <v/>
      </c>
      <c r="K134" s="10">
        <f>F134-H134</f>
        <v/>
      </c>
      <c r="L134" s="4" t="n"/>
    </row>
    <row r="135">
      <c r="A135" s="4" t="n"/>
      <c r="B135" s="4" t="n"/>
      <c r="C135" s="4" t="n"/>
      <c r="D135" s="4" t="n"/>
      <c r="E135" s="12" t="n"/>
      <c r="F135" s="10">
        <f>N(D135)*N(E135)</f>
        <v/>
      </c>
      <c r="G135" s="6" t="n"/>
      <c r="H135" s="10">
        <f>F135*N(G135)</f>
        <v/>
      </c>
      <c r="I135" s="12" t="n"/>
      <c r="J135" s="10">
        <f>H135-N(I135)</f>
        <v/>
      </c>
      <c r="K135" s="10">
        <f>F135-H135</f>
        <v/>
      </c>
      <c r="L135" s="4" t="n"/>
    </row>
    <row r="136">
      <c r="A136" s="4" t="n"/>
      <c r="B136" s="4" t="n"/>
      <c r="C136" s="4" t="n"/>
      <c r="D136" s="4" t="n"/>
      <c r="E136" s="12" t="n"/>
      <c r="F136" s="10">
        <f>N(D136)*N(E136)</f>
        <v/>
      </c>
      <c r="G136" s="6" t="n"/>
      <c r="H136" s="10">
        <f>F136*N(G136)</f>
        <v/>
      </c>
      <c r="I136" s="12" t="n"/>
      <c r="J136" s="10">
        <f>H136-N(I136)</f>
        <v/>
      </c>
      <c r="K136" s="10">
        <f>F136-H136</f>
        <v/>
      </c>
      <c r="L136" s="4" t="n"/>
    </row>
    <row r="137">
      <c r="A137" s="4" t="n"/>
      <c r="B137" s="4" t="n"/>
      <c r="C137" s="4" t="n"/>
      <c r="D137" s="4" t="n"/>
      <c r="E137" s="12" t="n"/>
      <c r="F137" s="10">
        <f>N(D137)*N(E137)</f>
        <v/>
      </c>
      <c r="G137" s="6" t="n"/>
      <c r="H137" s="10">
        <f>F137*N(G137)</f>
        <v/>
      </c>
      <c r="I137" s="12" t="n"/>
      <c r="J137" s="10">
        <f>H137-N(I137)</f>
        <v/>
      </c>
      <c r="K137" s="10">
        <f>F137-H137</f>
        <v/>
      </c>
      <c r="L137" s="4" t="n"/>
    </row>
    <row r="138">
      <c r="A138" s="4" t="n"/>
      <c r="B138" s="4" t="n"/>
      <c r="C138" s="4" t="n"/>
      <c r="D138" s="4" t="n"/>
      <c r="E138" s="12" t="n"/>
      <c r="F138" s="10">
        <f>N(D138)*N(E138)</f>
        <v/>
      </c>
      <c r="G138" s="6" t="n"/>
      <c r="H138" s="10">
        <f>F138*N(G138)</f>
        <v/>
      </c>
      <c r="I138" s="12" t="n"/>
      <c r="J138" s="10">
        <f>H138-N(I138)</f>
        <v/>
      </c>
      <c r="K138" s="10">
        <f>F138-H138</f>
        <v/>
      </c>
      <c r="L138" s="4" t="n"/>
    </row>
    <row r="139">
      <c r="A139" s="4" t="n"/>
      <c r="B139" s="4" t="n"/>
      <c r="C139" s="4" t="n"/>
      <c r="D139" s="4" t="n"/>
      <c r="E139" s="12" t="n"/>
      <c r="F139" s="10">
        <f>N(D139)*N(E139)</f>
        <v/>
      </c>
      <c r="G139" s="6" t="n"/>
      <c r="H139" s="10">
        <f>F139*N(G139)</f>
        <v/>
      </c>
      <c r="I139" s="12" t="n"/>
      <c r="J139" s="10">
        <f>H139-N(I139)</f>
        <v/>
      </c>
      <c r="K139" s="10">
        <f>F139-H139</f>
        <v/>
      </c>
      <c r="L139" s="4" t="n"/>
    </row>
    <row r="140">
      <c r="A140" s="4" t="n"/>
      <c r="B140" s="4" t="n"/>
      <c r="C140" s="4" t="n"/>
      <c r="D140" s="4" t="n"/>
      <c r="E140" s="12" t="n"/>
      <c r="F140" s="10">
        <f>N(D140)*N(E140)</f>
        <v/>
      </c>
      <c r="G140" s="6" t="n"/>
      <c r="H140" s="10">
        <f>F140*N(G140)</f>
        <v/>
      </c>
      <c r="I140" s="12" t="n"/>
      <c r="J140" s="10">
        <f>H140-N(I140)</f>
        <v/>
      </c>
      <c r="K140" s="10">
        <f>F140-H140</f>
        <v/>
      </c>
      <c r="L140" s="4" t="n"/>
    </row>
    <row r="141">
      <c r="A141" s="4" t="n"/>
      <c r="B141" s="4" t="n"/>
      <c r="C141" s="4" t="n"/>
      <c r="D141" s="4" t="n"/>
      <c r="E141" s="12" t="n"/>
      <c r="F141" s="10">
        <f>N(D141)*N(E141)</f>
        <v/>
      </c>
      <c r="G141" s="6" t="n"/>
      <c r="H141" s="10">
        <f>F141*N(G141)</f>
        <v/>
      </c>
      <c r="I141" s="12" t="n"/>
      <c r="J141" s="10">
        <f>H141-N(I141)</f>
        <v/>
      </c>
      <c r="K141" s="10">
        <f>F141-H141</f>
        <v/>
      </c>
      <c r="L141" s="4" t="n"/>
    </row>
    <row r="142">
      <c r="A142" s="4" t="n"/>
      <c r="B142" s="4" t="n"/>
      <c r="C142" s="4" t="n"/>
      <c r="D142" s="4" t="n"/>
      <c r="E142" s="12" t="n"/>
      <c r="F142" s="10">
        <f>N(D142)*N(E142)</f>
        <v/>
      </c>
      <c r="G142" s="6" t="n"/>
      <c r="H142" s="10">
        <f>F142*N(G142)</f>
        <v/>
      </c>
      <c r="I142" s="12" t="n"/>
      <c r="J142" s="10">
        <f>H142-N(I142)</f>
        <v/>
      </c>
      <c r="K142" s="10">
        <f>F142-H142</f>
        <v/>
      </c>
      <c r="L142" s="4" t="n"/>
    </row>
    <row r="143">
      <c r="A143" s="4" t="n"/>
      <c r="B143" s="4" t="n"/>
      <c r="C143" s="4" t="n"/>
      <c r="D143" s="4" t="n"/>
      <c r="E143" s="12" t="n"/>
      <c r="F143" s="10">
        <f>N(D143)*N(E143)</f>
        <v/>
      </c>
      <c r="G143" s="6" t="n"/>
      <c r="H143" s="10">
        <f>F143*N(G143)</f>
        <v/>
      </c>
      <c r="I143" s="12" t="n"/>
      <c r="J143" s="10">
        <f>H143-N(I143)</f>
        <v/>
      </c>
      <c r="K143" s="10">
        <f>F143-H143</f>
        <v/>
      </c>
      <c r="L143" s="4" t="n"/>
    </row>
    <row r="144">
      <c r="A144" s="4" t="n"/>
      <c r="B144" s="4" t="n"/>
      <c r="C144" s="4" t="n"/>
      <c r="D144" s="4" t="n"/>
      <c r="E144" s="12" t="n"/>
      <c r="F144" s="10">
        <f>N(D144)*N(E144)</f>
        <v/>
      </c>
      <c r="G144" s="6" t="n"/>
      <c r="H144" s="10">
        <f>F144*N(G144)</f>
        <v/>
      </c>
      <c r="I144" s="12" t="n"/>
      <c r="J144" s="10">
        <f>H144-N(I144)</f>
        <v/>
      </c>
      <c r="K144" s="10">
        <f>F144-H144</f>
        <v/>
      </c>
      <c r="L144" s="4" t="n"/>
    </row>
    <row r="145">
      <c r="A145" s="4" t="n"/>
      <c r="B145" s="4" t="n"/>
      <c r="C145" s="4" t="n"/>
      <c r="D145" s="4" t="n"/>
      <c r="E145" s="12" t="n"/>
      <c r="F145" s="10">
        <f>N(D145)*N(E145)</f>
        <v/>
      </c>
      <c r="G145" s="6" t="n"/>
      <c r="H145" s="10">
        <f>F145*N(G145)</f>
        <v/>
      </c>
      <c r="I145" s="12" t="n"/>
      <c r="J145" s="10">
        <f>H145-N(I145)</f>
        <v/>
      </c>
      <c r="K145" s="10">
        <f>F145-H145</f>
        <v/>
      </c>
      <c r="L145" s="4" t="n"/>
    </row>
    <row r="146">
      <c r="A146" s="4" t="n"/>
      <c r="B146" s="4" t="n"/>
      <c r="C146" s="4" t="n"/>
      <c r="D146" s="4" t="n"/>
      <c r="E146" s="12" t="n"/>
      <c r="F146" s="10">
        <f>N(D146)*N(E146)</f>
        <v/>
      </c>
      <c r="G146" s="6" t="n"/>
      <c r="H146" s="10">
        <f>F146*N(G146)</f>
        <v/>
      </c>
      <c r="I146" s="12" t="n"/>
      <c r="J146" s="10">
        <f>H146-N(I146)</f>
        <v/>
      </c>
      <c r="K146" s="10">
        <f>F146-H146</f>
        <v/>
      </c>
      <c r="L146" s="4" t="n"/>
    </row>
    <row r="147">
      <c r="A147" s="4" t="n"/>
      <c r="B147" s="4" t="n"/>
      <c r="C147" s="4" t="n"/>
      <c r="D147" s="4" t="n"/>
      <c r="E147" s="12" t="n"/>
      <c r="F147" s="10">
        <f>N(D147)*N(E147)</f>
        <v/>
      </c>
      <c r="G147" s="6" t="n"/>
      <c r="H147" s="10">
        <f>F147*N(G147)</f>
        <v/>
      </c>
      <c r="I147" s="12" t="n"/>
      <c r="J147" s="10">
        <f>H147-N(I147)</f>
        <v/>
      </c>
      <c r="K147" s="10">
        <f>F147-H147</f>
        <v/>
      </c>
      <c r="L147" s="4" t="n"/>
    </row>
    <row r="148">
      <c r="A148" s="4" t="n"/>
      <c r="B148" s="4" t="n"/>
      <c r="C148" s="4" t="n"/>
      <c r="D148" s="4" t="n"/>
      <c r="E148" s="12" t="n"/>
      <c r="F148" s="10">
        <f>N(D148)*N(E148)</f>
        <v/>
      </c>
      <c r="G148" s="6" t="n"/>
      <c r="H148" s="10">
        <f>F148*N(G148)</f>
        <v/>
      </c>
      <c r="I148" s="12" t="n"/>
      <c r="J148" s="10">
        <f>H148-N(I148)</f>
        <v/>
      </c>
      <c r="K148" s="10">
        <f>F148-H148</f>
        <v/>
      </c>
      <c r="L148" s="4" t="n"/>
    </row>
    <row r="149">
      <c r="A149" s="4" t="n"/>
      <c r="B149" s="4" t="n"/>
      <c r="C149" s="4" t="n"/>
      <c r="D149" s="4" t="n"/>
      <c r="E149" s="12" t="n"/>
      <c r="F149" s="10">
        <f>N(D149)*N(E149)</f>
        <v/>
      </c>
      <c r="G149" s="6" t="n"/>
      <c r="H149" s="10">
        <f>F149*N(G149)</f>
        <v/>
      </c>
      <c r="I149" s="12" t="n"/>
      <c r="J149" s="10">
        <f>H149-N(I149)</f>
        <v/>
      </c>
      <c r="K149" s="10">
        <f>F149-H149</f>
        <v/>
      </c>
      <c r="L149" s="4" t="n"/>
    </row>
    <row r="150">
      <c r="A150" s="4" t="n"/>
      <c r="B150" s="4" t="n"/>
      <c r="C150" s="4" t="n"/>
      <c r="D150" s="4" t="n"/>
      <c r="E150" s="12" t="n"/>
      <c r="F150" s="10">
        <f>N(D150)*N(E150)</f>
        <v/>
      </c>
      <c r="G150" s="6" t="n"/>
      <c r="H150" s="10">
        <f>F150*N(G150)</f>
        <v/>
      </c>
      <c r="I150" s="12" t="n"/>
      <c r="J150" s="10">
        <f>H150-N(I150)</f>
        <v/>
      </c>
      <c r="K150" s="10">
        <f>F150-H150</f>
        <v/>
      </c>
      <c r="L150" s="4" t="n"/>
    </row>
    <row r="151">
      <c r="A151" s="4" t="n"/>
      <c r="B151" s="4" t="n"/>
      <c r="C151" s="4" t="n"/>
      <c r="D151" s="4" t="n"/>
      <c r="E151" s="12" t="n"/>
      <c r="F151" s="10">
        <f>N(D151)*N(E151)</f>
        <v/>
      </c>
      <c r="G151" s="6" t="n"/>
      <c r="H151" s="10">
        <f>F151*N(G151)</f>
        <v/>
      </c>
      <c r="I151" s="12" t="n"/>
      <c r="J151" s="10">
        <f>H151-N(I151)</f>
        <v/>
      </c>
      <c r="K151" s="10">
        <f>F151-H151</f>
        <v/>
      </c>
      <c r="L151" s="4" t="n"/>
    </row>
    <row r="152">
      <c r="A152" s="4" t="n"/>
      <c r="B152" s="4" t="n"/>
      <c r="C152" s="4" t="n"/>
      <c r="D152" s="4" t="n"/>
      <c r="E152" s="12" t="n"/>
      <c r="F152" s="10">
        <f>N(D152)*N(E152)</f>
        <v/>
      </c>
      <c r="G152" s="6" t="n"/>
      <c r="H152" s="10">
        <f>F152*N(G152)</f>
        <v/>
      </c>
      <c r="I152" s="12" t="n"/>
      <c r="J152" s="10">
        <f>H152-N(I152)</f>
        <v/>
      </c>
      <c r="K152" s="10">
        <f>F152-H152</f>
        <v/>
      </c>
      <c r="L152" s="4" t="n"/>
    </row>
    <row r="153">
      <c r="A153" s="4" t="n"/>
      <c r="B153" s="4" t="n"/>
      <c r="C153" s="4" t="n"/>
      <c r="D153" s="4" t="n"/>
      <c r="E153" s="12" t="n"/>
      <c r="F153" s="10">
        <f>N(D153)*N(E153)</f>
        <v/>
      </c>
      <c r="G153" s="6" t="n"/>
      <c r="H153" s="10">
        <f>F153*N(G153)</f>
        <v/>
      </c>
      <c r="I153" s="12" t="n"/>
      <c r="J153" s="10">
        <f>H153-N(I153)</f>
        <v/>
      </c>
      <c r="K153" s="10">
        <f>F153-H153</f>
        <v/>
      </c>
      <c r="L153" s="4" t="n"/>
    </row>
    <row r="154">
      <c r="A154" s="4" t="n"/>
      <c r="B154" s="4" t="n"/>
      <c r="C154" s="4" t="n"/>
      <c r="D154" s="4" t="n"/>
      <c r="E154" s="12" t="n"/>
      <c r="F154" s="10">
        <f>N(D154)*N(E154)</f>
        <v/>
      </c>
      <c r="G154" s="6" t="n"/>
      <c r="H154" s="10">
        <f>F154*N(G154)</f>
        <v/>
      </c>
      <c r="I154" s="12" t="n"/>
      <c r="J154" s="10">
        <f>H154-N(I154)</f>
        <v/>
      </c>
      <c r="K154" s="10">
        <f>F154-H154</f>
        <v/>
      </c>
      <c r="L154" s="4" t="n"/>
    </row>
    <row r="155">
      <c r="A155" s="4" t="n"/>
      <c r="B155" s="4" t="n"/>
      <c r="C155" s="4" t="n"/>
      <c r="D155" s="4" t="n"/>
      <c r="E155" s="12" t="n"/>
      <c r="F155" s="10">
        <f>N(D155)*N(E155)</f>
        <v/>
      </c>
      <c r="G155" s="6" t="n"/>
      <c r="H155" s="10">
        <f>F155*N(G155)</f>
        <v/>
      </c>
      <c r="I155" s="12" t="n"/>
      <c r="J155" s="10">
        <f>H155-N(I155)</f>
        <v/>
      </c>
      <c r="K155" s="10">
        <f>F155-H155</f>
        <v/>
      </c>
      <c r="L155" s="4" t="n"/>
    </row>
    <row r="156">
      <c r="A156" s="4" t="n"/>
      <c r="B156" s="4" t="n"/>
      <c r="C156" s="4" t="n"/>
      <c r="D156" s="4" t="n"/>
      <c r="E156" s="12" t="n"/>
      <c r="F156" s="10">
        <f>N(D156)*N(E156)</f>
        <v/>
      </c>
      <c r="G156" s="6" t="n"/>
      <c r="H156" s="10">
        <f>F156*N(G156)</f>
        <v/>
      </c>
      <c r="I156" s="12" t="n"/>
      <c r="J156" s="10">
        <f>H156-N(I156)</f>
        <v/>
      </c>
      <c r="K156" s="10">
        <f>F156-H156</f>
        <v/>
      </c>
      <c r="L156" s="4" t="n"/>
    </row>
    <row r="157">
      <c r="A157" s="4" t="n"/>
      <c r="B157" s="4" t="n"/>
      <c r="C157" s="4" t="n"/>
      <c r="D157" s="4" t="n"/>
      <c r="E157" s="12" t="n"/>
      <c r="F157" s="10">
        <f>N(D157)*N(E157)</f>
        <v/>
      </c>
      <c r="G157" s="6" t="n"/>
      <c r="H157" s="10">
        <f>F157*N(G157)</f>
        <v/>
      </c>
      <c r="I157" s="12" t="n"/>
      <c r="J157" s="10">
        <f>H157-N(I157)</f>
        <v/>
      </c>
      <c r="K157" s="10">
        <f>F157-H157</f>
        <v/>
      </c>
      <c r="L157" s="4" t="n"/>
    </row>
    <row r="158">
      <c r="A158" s="4" t="n"/>
      <c r="B158" s="4" t="n"/>
      <c r="C158" s="4" t="n"/>
      <c r="D158" s="4" t="n"/>
      <c r="E158" s="12" t="n"/>
      <c r="F158" s="10">
        <f>N(D158)*N(E158)</f>
        <v/>
      </c>
      <c r="G158" s="6" t="n"/>
      <c r="H158" s="10">
        <f>F158*N(G158)</f>
        <v/>
      </c>
      <c r="I158" s="12" t="n"/>
      <c r="J158" s="10">
        <f>H158-N(I158)</f>
        <v/>
      </c>
      <c r="K158" s="10">
        <f>F158-H158</f>
        <v/>
      </c>
      <c r="L158" s="4" t="n"/>
    </row>
    <row r="159">
      <c r="A159" s="4" t="n"/>
      <c r="B159" s="4" t="n"/>
      <c r="C159" s="4" t="n"/>
      <c r="D159" s="4" t="n"/>
      <c r="E159" s="12" t="n"/>
      <c r="F159" s="10">
        <f>N(D159)*N(E159)</f>
        <v/>
      </c>
      <c r="G159" s="6" t="n"/>
      <c r="H159" s="10">
        <f>F159*N(G159)</f>
        <v/>
      </c>
      <c r="I159" s="12" t="n"/>
      <c r="J159" s="10">
        <f>H159-N(I159)</f>
        <v/>
      </c>
      <c r="K159" s="10">
        <f>F159-H159</f>
        <v/>
      </c>
      <c r="L159" s="4" t="n"/>
    </row>
    <row r="160">
      <c r="A160" s="4" t="n"/>
      <c r="B160" s="4" t="n"/>
      <c r="C160" s="4" t="n"/>
      <c r="D160" s="4" t="n"/>
      <c r="E160" s="12" t="n"/>
      <c r="F160" s="10">
        <f>N(D160)*N(E160)</f>
        <v/>
      </c>
      <c r="G160" s="6" t="n"/>
      <c r="H160" s="10">
        <f>F160*N(G160)</f>
        <v/>
      </c>
      <c r="I160" s="12" t="n"/>
      <c r="J160" s="10">
        <f>H160-N(I160)</f>
        <v/>
      </c>
      <c r="K160" s="10">
        <f>F160-H160</f>
        <v/>
      </c>
      <c r="L160" s="4" t="n"/>
    </row>
    <row r="161">
      <c r="A161" s="4" t="n"/>
      <c r="B161" s="4" t="n"/>
      <c r="C161" s="4" t="n"/>
      <c r="D161" s="4" t="n"/>
      <c r="E161" s="12" t="n"/>
      <c r="F161" s="10">
        <f>N(D161)*N(E161)</f>
        <v/>
      </c>
      <c r="G161" s="6" t="n"/>
      <c r="H161" s="10">
        <f>F161*N(G161)</f>
        <v/>
      </c>
      <c r="I161" s="12" t="n"/>
      <c r="J161" s="10">
        <f>H161-N(I161)</f>
        <v/>
      </c>
      <c r="K161" s="10">
        <f>F161-H161</f>
        <v/>
      </c>
      <c r="L161" s="4" t="n"/>
    </row>
    <row r="162">
      <c r="A162" s="4" t="n"/>
      <c r="B162" s="4" t="n"/>
      <c r="C162" s="4" t="n"/>
      <c r="D162" s="4" t="n"/>
      <c r="E162" s="12" t="n"/>
      <c r="F162" s="10">
        <f>N(D162)*N(E162)</f>
        <v/>
      </c>
      <c r="G162" s="6" t="n"/>
      <c r="H162" s="10">
        <f>F162*N(G162)</f>
        <v/>
      </c>
      <c r="I162" s="12" t="n"/>
      <c r="J162" s="10">
        <f>H162-N(I162)</f>
        <v/>
      </c>
      <c r="K162" s="10">
        <f>F162-H162</f>
        <v/>
      </c>
      <c r="L162" s="4" t="n"/>
    </row>
    <row r="163">
      <c r="A163" s="4" t="n"/>
      <c r="B163" s="4" t="n"/>
      <c r="C163" s="4" t="n"/>
      <c r="D163" s="4" t="n"/>
      <c r="E163" s="12" t="n"/>
      <c r="F163" s="10">
        <f>N(D163)*N(E163)</f>
        <v/>
      </c>
      <c r="G163" s="6" t="n"/>
      <c r="H163" s="10">
        <f>F163*N(G163)</f>
        <v/>
      </c>
      <c r="I163" s="12" t="n"/>
      <c r="J163" s="10">
        <f>H163-N(I163)</f>
        <v/>
      </c>
      <c r="K163" s="10">
        <f>F163-H163</f>
        <v/>
      </c>
      <c r="L163" s="4" t="n"/>
    </row>
    <row r="164">
      <c r="A164" s="4" t="n"/>
      <c r="B164" s="4" t="n"/>
      <c r="C164" s="4" t="n"/>
      <c r="D164" s="4" t="n"/>
      <c r="E164" s="12" t="n"/>
      <c r="F164" s="10">
        <f>N(D164)*N(E164)</f>
        <v/>
      </c>
      <c r="G164" s="6" t="n"/>
      <c r="H164" s="10">
        <f>F164*N(G164)</f>
        <v/>
      </c>
      <c r="I164" s="12" t="n"/>
      <c r="J164" s="10">
        <f>H164-N(I164)</f>
        <v/>
      </c>
      <c r="K164" s="10">
        <f>F164-H164</f>
        <v/>
      </c>
      <c r="L164" s="4" t="n"/>
    </row>
    <row r="165">
      <c r="A165" s="4" t="n"/>
      <c r="B165" s="4" t="n"/>
      <c r="C165" s="4" t="n"/>
      <c r="D165" s="4" t="n"/>
      <c r="E165" s="12" t="n"/>
      <c r="F165" s="10">
        <f>N(D165)*N(E165)</f>
        <v/>
      </c>
      <c r="G165" s="6" t="n"/>
      <c r="H165" s="10">
        <f>F165*N(G165)</f>
        <v/>
      </c>
      <c r="I165" s="12" t="n"/>
      <c r="J165" s="10">
        <f>H165-N(I165)</f>
        <v/>
      </c>
      <c r="K165" s="10">
        <f>F165-H165</f>
        <v/>
      </c>
      <c r="L165" s="4" t="n"/>
    </row>
    <row r="166">
      <c r="A166" s="4" t="n"/>
      <c r="B166" s="4" t="n"/>
      <c r="C166" s="4" t="n"/>
      <c r="D166" s="4" t="n"/>
      <c r="E166" s="12" t="n"/>
      <c r="F166" s="10">
        <f>N(D166)*N(E166)</f>
        <v/>
      </c>
      <c r="G166" s="6" t="n"/>
      <c r="H166" s="10">
        <f>F166*N(G166)</f>
        <v/>
      </c>
      <c r="I166" s="12" t="n"/>
      <c r="J166" s="10">
        <f>H166-N(I166)</f>
        <v/>
      </c>
      <c r="K166" s="10">
        <f>F166-H166</f>
        <v/>
      </c>
      <c r="L166" s="4" t="n"/>
    </row>
    <row r="167">
      <c r="A167" s="4" t="n"/>
      <c r="B167" s="4" t="n"/>
      <c r="C167" s="4" t="n"/>
      <c r="D167" s="4" t="n"/>
      <c r="E167" s="12" t="n"/>
      <c r="F167" s="10">
        <f>N(D167)*N(E167)</f>
        <v/>
      </c>
      <c r="G167" s="6" t="n"/>
      <c r="H167" s="10">
        <f>F167*N(G167)</f>
        <v/>
      </c>
      <c r="I167" s="12" t="n"/>
      <c r="J167" s="10">
        <f>H167-N(I167)</f>
        <v/>
      </c>
      <c r="K167" s="10">
        <f>F167-H167</f>
        <v/>
      </c>
      <c r="L167" s="4" t="n"/>
    </row>
    <row r="168">
      <c r="A168" s="4" t="n"/>
      <c r="B168" s="4" t="n"/>
      <c r="C168" s="4" t="n"/>
      <c r="D168" s="4" t="n"/>
      <c r="E168" s="12" t="n"/>
      <c r="F168" s="10">
        <f>N(D168)*N(E168)</f>
        <v/>
      </c>
      <c r="G168" s="6" t="n"/>
      <c r="H168" s="10">
        <f>F168*N(G168)</f>
        <v/>
      </c>
      <c r="I168" s="12" t="n"/>
      <c r="J168" s="10">
        <f>H168-N(I168)</f>
        <v/>
      </c>
      <c r="K168" s="10">
        <f>F168-H168</f>
        <v/>
      </c>
      <c r="L168" s="4" t="n"/>
    </row>
    <row r="169">
      <c r="A169" s="4" t="n"/>
      <c r="B169" s="4" t="n"/>
      <c r="C169" s="4" t="n"/>
      <c r="D169" s="4" t="n"/>
      <c r="E169" s="12" t="n"/>
      <c r="F169" s="10">
        <f>N(D169)*N(E169)</f>
        <v/>
      </c>
      <c r="G169" s="6" t="n"/>
      <c r="H169" s="10">
        <f>F169*N(G169)</f>
        <v/>
      </c>
      <c r="I169" s="12" t="n"/>
      <c r="J169" s="10">
        <f>H169-N(I169)</f>
        <v/>
      </c>
      <c r="K169" s="10">
        <f>F169-H169</f>
        <v/>
      </c>
      <c r="L169" s="4" t="n"/>
    </row>
    <row r="170">
      <c r="A170" s="4" t="n"/>
      <c r="B170" s="4" t="n"/>
      <c r="C170" s="4" t="n"/>
      <c r="D170" s="4" t="n"/>
      <c r="E170" s="12" t="n"/>
      <c r="F170" s="10">
        <f>N(D170)*N(E170)</f>
        <v/>
      </c>
      <c r="G170" s="6" t="n"/>
      <c r="H170" s="10">
        <f>F170*N(G170)</f>
        <v/>
      </c>
      <c r="I170" s="12" t="n"/>
      <c r="J170" s="10">
        <f>H170-N(I170)</f>
        <v/>
      </c>
      <c r="K170" s="10">
        <f>F170-H170</f>
        <v/>
      </c>
      <c r="L170" s="4" t="n"/>
    </row>
    <row r="171">
      <c r="A171" s="4" t="n"/>
      <c r="B171" s="4" t="n"/>
      <c r="C171" s="4" t="n"/>
      <c r="D171" s="4" t="n"/>
      <c r="E171" s="12" t="n"/>
      <c r="F171" s="10">
        <f>N(D171)*N(E171)</f>
        <v/>
      </c>
      <c r="G171" s="6" t="n"/>
      <c r="H171" s="10">
        <f>F171*N(G171)</f>
        <v/>
      </c>
      <c r="I171" s="12" t="n"/>
      <c r="J171" s="10">
        <f>H171-N(I171)</f>
        <v/>
      </c>
      <c r="K171" s="10">
        <f>F171-H171</f>
        <v/>
      </c>
      <c r="L171" s="4" t="n"/>
    </row>
    <row r="172">
      <c r="A172" s="4" t="n"/>
      <c r="B172" s="4" t="n"/>
      <c r="C172" s="4" t="n"/>
      <c r="D172" s="4" t="n"/>
      <c r="E172" s="12" t="n"/>
      <c r="F172" s="10">
        <f>N(D172)*N(E172)</f>
        <v/>
      </c>
      <c r="G172" s="6" t="n"/>
      <c r="H172" s="10">
        <f>F172*N(G172)</f>
        <v/>
      </c>
      <c r="I172" s="12" t="n"/>
      <c r="J172" s="10">
        <f>H172-N(I172)</f>
        <v/>
      </c>
      <c r="K172" s="10">
        <f>F172-H172</f>
        <v/>
      </c>
      <c r="L172" s="4" t="n"/>
    </row>
    <row r="173">
      <c r="A173" s="4" t="n"/>
      <c r="B173" s="4" t="n"/>
      <c r="C173" s="4" t="n"/>
      <c r="D173" s="4" t="n"/>
      <c r="E173" s="12" t="n"/>
      <c r="F173" s="10">
        <f>N(D173)*N(E173)</f>
        <v/>
      </c>
      <c r="G173" s="6" t="n"/>
      <c r="H173" s="10">
        <f>F173*N(G173)</f>
        <v/>
      </c>
      <c r="I173" s="12" t="n"/>
      <c r="J173" s="10">
        <f>H173-N(I173)</f>
        <v/>
      </c>
      <c r="K173" s="10">
        <f>F173-H173</f>
        <v/>
      </c>
      <c r="L173" s="4" t="n"/>
    </row>
    <row r="174">
      <c r="A174" s="4" t="n"/>
      <c r="B174" s="4" t="n"/>
      <c r="C174" s="4" t="n"/>
      <c r="D174" s="4" t="n"/>
      <c r="E174" s="12" t="n"/>
      <c r="F174" s="10">
        <f>N(D174)*N(E174)</f>
        <v/>
      </c>
      <c r="G174" s="6" t="n"/>
      <c r="H174" s="10">
        <f>F174*N(G174)</f>
        <v/>
      </c>
      <c r="I174" s="12" t="n"/>
      <c r="J174" s="10">
        <f>H174-N(I174)</f>
        <v/>
      </c>
      <c r="K174" s="10">
        <f>F174-H174</f>
        <v/>
      </c>
      <c r="L174" s="4" t="n"/>
    </row>
    <row r="175">
      <c r="A175" s="4" t="n"/>
      <c r="B175" s="4" t="n"/>
      <c r="C175" s="4" t="n"/>
      <c r="D175" s="4" t="n"/>
      <c r="E175" s="12" t="n"/>
      <c r="F175" s="10">
        <f>N(D175)*N(E175)</f>
        <v/>
      </c>
      <c r="G175" s="6" t="n"/>
      <c r="H175" s="10">
        <f>F175*N(G175)</f>
        <v/>
      </c>
      <c r="I175" s="12" t="n"/>
      <c r="J175" s="10">
        <f>H175-N(I175)</f>
        <v/>
      </c>
      <c r="K175" s="10">
        <f>F175-H175</f>
        <v/>
      </c>
      <c r="L175" s="4" t="n"/>
    </row>
    <row r="176">
      <c r="A176" s="4" t="n"/>
      <c r="B176" s="4" t="n"/>
      <c r="C176" s="4" t="n"/>
      <c r="D176" s="4" t="n"/>
      <c r="E176" s="12" t="n"/>
      <c r="F176" s="10">
        <f>N(D176)*N(E176)</f>
        <v/>
      </c>
      <c r="G176" s="6" t="n"/>
      <c r="H176" s="10">
        <f>F176*N(G176)</f>
        <v/>
      </c>
      <c r="I176" s="12" t="n"/>
      <c r="J176" s="10">
        <f>H176-N(I176)</f>
        <v/>
      </c>
      <c r="K176" s="10">
        <f>F176-H176</f>
        <v/>
      </c>
      <c r="L176" s="4" t="n"/>
    </row>
    <row r="177">
      <c r="A177" s="4" t="n"/>
      <c r="B177" s="4" t="n"/>
      <c r="C177" s="4" t="n"/>
      <c r="D177" s="4" t="n"/>
      <c r="E177" s="12" t="n"/>
      <c r="F177" s="10">
        <f>N(D177)*N(E177)</f>
        <v/>
      </c>
      <c r="G177" s="6" t="n"/>
      <c r="H177" s="10">
        <f>F177*N(G177)</f>
        <v/>
      </c>
      <c r="I177" s="12" t="n"/>
      <c r="J177" s="10">
        <f>H177-N(I177)</f>
        <v/>
      </c>
      <c r="K177" s="10">
        <f>F177-H177</f>
        <v/>
      </c>
      <c r="L177" s="4" t="n"/>
    </row>
    <row r="178">
      <c r="A178" s="4" t="n"/>
      <c r="B178" s="4" t="n"/>
      <c r="C178" s="4" t="n"/>
      <c r="D178" s="4" t="n"/>
      <c r="E178" s="12" t="n"/>
      <c r="F178" s="10">
        <f>N(D178)*N(E178)</f>
        <v/>
      </c>
      <c r="G178" s="6" t="n"/>
      <c r="H178" s="10">
        <f>F178*N(G178)</f>
        <v/>
      </c>
      <c r="I178" s="12" t="n"/>
      <c r="J178" s="10">
        <f>H178-N(I178)</f>
        <v/>
      </c>
      <c r="K178" s="10">
        <f>F178-H178</f>
        <v/>
      </c>
      <c r="L178" s="4" t="n"/>
    </row>
    <row r="179">
      <c r="A179" s="4" t="n"/>
      <c r="B179" s="4" t="n"/>
      <c r="C179" s="4" t="n"/>
      <c r="D179" s="4" t="n"/>
      <c r="E179" s="12" t="n"/>
      <c r="F179" s="10">
        <f>N(D179)*N(E179)</f>
        <v/>
      </c>
      <c r="G179" s="6" t="n"/>
      <c r="H179" s="10">
        <f>F179*N(G179)</f>
        <v/>
      </c>
      <c r="I179" s="12" t="n"/>
      <c r="J179" s="10">
        <f>H179-N(I179)</f>
        <v/>
      </c>
      <c r="K179" s="10">
        <f>F179-H179</f>
        <v/>
      </c>
      <c r="L179" s="4" t="n"/>
    </row>
    <row r="180">
      <c r="A180" s="4" t="n"/>
      <c r="B180" s="4" t="n"/>
      <c r="C180" s="4" t="n"/>
      <c r="D180" s="4" t="n"/>
      <c r="E180" s="12" t="n"/>
      <c r="F180" s="10">
        <f>N(D180)*N(E180)</f>
        <v/>
      </c>
      <c r="G180" s="6" t="n"/>
      <c r="H180" s="10">
        <f>F180*N(G180)</f>
        <v/>
      </c>
      <c r="I180" s="12" t="n"/>
      <c r="J180" s="10">
        <f>H180-N(I180)</f>
        <v/>
      </c>
      <c r="K180" s="10">
        <f>F180-H180</f>
        <v/>
      </c>
      <c r="L180" s="4" t="n"/>
    </row>
    <row r="181">
      <c r="A181" s="4" t="n"/>
      <c r="B181" s="4" t="n"/>
      <c r="C181" s="4" t="n"/>
      <c r="D181" s="4" t="n"/>
      <c r="E181" s="12" t="n"/>
      <c r="F181" s="10">
        <f>N(D181)*N(E181)</f>
        <v/>
      </c>
      <c r="G181" s="6" t="n"/>
      <c r="H181" s="10">
        <f>F181*N(G181)</f>
        <v/>
      </c>
      <c r="I181" s="12" t="n"/>
      <c r="J181" s="10">
        <f>H181-N(I181)</f>
        <v/>
      </c>
      <c r="K181" s="10">
        <f>F181-H181</f>
        <v/>
      </c>
      <c r="L181" s="4" t="n"/>
    </row>
    <row r="182">
      <c r="A182" s="4" t="n"/>
      <c r="B182" s="4" t="n"/>
      <c r="C182" s="4" t="n"/>
      <c r="D182" s="4" t="n"/>
      <c r="E182" s="12" t="n"/>
      <c r="F182" s="10">
        <f>N(D182)*N(E182)</f>
        <v/>
      </c>
      <c r="G182" s="6" t="n"/>
      <c r="H182" s="10">
        <f>F182*N(G182)</f>
        <v/>
      </c>
      <c r="I182" s="12" t="n"/>
      <c r="J182" s="10">
        <f>H182-N(I182)</f>
        <v/>
      </c>
      <c r="K182" s="10">
        <f>F182-H182</f>
        <v/>
      </c>
      <c r="L182" s="4" t="n"/>
    </row>
    <row r="183">
      <c r="A183" s="4" t="n"/>
      <c r="B183" s="4" t="n"/>
      <c r="C183" s="4" t="n"/>
      <c r="D183" s="4" t="n"/>
      <c r="E183" s="12" t="n"/>
      <c r="F183" s="10">
        <f>N(D183)*N(E183)</f>
        <v/>
      </c>
      <c r="G183" s="6" t="n"/>
      <c r="H183" s="10">
        <f>F183*N(G183)</f>
        <v/>
      </c>
      <c r="I183" s="12" t="n"/>
      <c r="J183" s="10">
        <f>H183-N(I183)</f>
        <v/>
      </c>
      <c r="K183" s="10">
        <f>F183-H183</f>
        <v/>
      </c>
      <c r="L183" s="4" t="n"/>
    </row>
    <row r="184">
      <c r="A184" s="4" t="n"/>
      <c r="B184" s="4" t="n"/>
      <c r="C184" s="4" t="n"/>
      <c r="D184" s="4" t="n"/>
      <c r="E184" s="12" t="n"/>
      <c r="F184" s="10">
        <f>N(D184)*N(E184)</f>
        <v/>
      </c>
      <c r="G184" s="6" t="n"/>
      <c r="H184" s="10">
        <f>F184*N(G184)</f>
        <v/>
      </c>
      <c r="I184" s="12" t="n"/>
      <c r="J184" s="10">
        <f>H184-N(I184)</f>
        <v/>
      </c>
      <c r="K184" s="10">
        <f>F184-H184</f>
        <v/>
      </c>
      <c r="L184" s="4" t="n"/>
    </row>
    <row r="185">
      <c r="A185" s="4" t="n"/>
      <c r="B185" s="4" t="n"/>
      <c r="C185" s="4" t="n"/>
      <c r="D185" s="4" t="n"/>
      <c r="E185" s="12" t="n"/>
      <c r="F185" s="10">
        <f>N(D185)*N(E185)</f>
        <v/>
      </c>
      <c r="G185" s="6" t="n"/>
      <c r="H185" s="10">
        <f>F185*N(G185)</f>
        <v/>
      </c>
      <c r="I185" s="12" t="n"/>
      <c r="J185" s="10">
        <f>H185-N(I185)</f>
        <v/>
      </c>
      <c r="K185" s="10">
        <f>F185-H185</f>
        <v/>
      </c>
      <c r="L185" s="4" t="n"/>
    </row>
    <row r="186">
      <c r="A186" s="4" t="n"/>
      <c r="B186" s="4" t="n"/>
      <c r="C186" s="4" t="n"/>
      <c r="D186" s="4" t="n"/>
      <c r="E186" s="12" t="n"/>
      <c r="F186" s="10">
        <f>N(D186)*N(E186)</f>
        <v/>
      </c>
      <c r="G186" s="6" t="n"/>
      <c r="H186" s="10">
        <f>F186*N(G186)</f>
        <v/>
      </c>
      <c r="I186" s="12" t="n"/>
      <c r="J186" s="10">
        <f>H186-N(I186)</f>
        <v/>
      </c>
      <c r="K186" s="10">
        <f>F186-H186</f>
        <v/>
      </c>
      <c r="L186" s="4" t="n"/>
    </row>
    <row r="187">
      <c r="A187" s="4" t="n"/>
      <c r="B187" s="4" t="n"/>
      <c r="C187" s="4" t="n"/>
      <c r="D187" s="4" t="n"/>
      <c r="E187" s="12" t="n"/>
      <c r="F187" s="10">
        <f>N(D187)*N(E187)</f>
        <v/>
      </c>
      <c r="G187" s="6" t="n"/>
      <c r="H187" s="10">
        <f>F187*N(G187)</f>
        <v/>
      </c>
      <c r="I187" s="12" t="n"/>
      <c r="J187" s="10">
        <f>H187-N(I187)</f>
        <v/>
      </c>
      <c r="K187" s="10">
        <f>F187-H187</f>
        <v/>
      </c>
      <c r="L187" s="4" t="n"/>
    </row>
    <row r="188">
      <c r="A188" s="4" t="n"/>
      <c r="B188" s="4" t="n"/>
      <c r="C188" s="4" t="n"/>
      <c r="D188" s="4" t="n"/>
      <c r="E188" s="12" t="n"/>
      <c r="F188" s="10">
        <f>N(D188)*N(E188)</f>
        <v/>
      </c>
      <c r="G188" s="6" t="n"/>
      <c r="H188" s="10">
        <f>F188*N(G188)</f>
        <v/>
      </c>
      <c r="I188" s="12" t="n"/>
      <c r="J188" s="10">
        <f>H188-N(I188)</f>
        <v/>
      </c>
      <c r="K188" s="10">
        <f>F188-H188</f>
        <v/>
      </c>
      <c r="L188" s="4" t="n"/>
    </row>
    <row r="189">
      <c r="A189" s="4" t="n"/>
      <c r="B189" s="4" t="n"/>
      <c r="C189" s="4" t="n"/>
      <c r="D189" s="4" t="n"/>
      <c r="E189" s="12" t="n"/>
      <c r="F189" s="10">
        <f>N(D189)*N(E189)</f>
        <v/>
      </c>
      <c r="G189" s="6" t="n"/>
      <c r="H189" s="10">
        <f>F189*N(G189)</f>
        <v/>
      </c>
      <c r="I189" s="12" t="n"/>
      <c r="J189" s="10">
        <f>H189-N(I189)</f>
        <v/>
      </c>
      <c r="K189" s="10">
        <f>F189-H189</f>
        <v/>
      </c>
      <c r="L189" s="4" t="n"/>
    </row>
    <row r="190">
      <c r="A190" s="4" t="n"/>
      <c r="B190" s="4" t="n"/>
      <c r="C190" s="4" t="n"/>
      <c r="D190" s="4" t="n"/>
      <c r="E190" s="12" t="n"/>
      <c r="F190" s="10">
        <f>N(D190)*N(E190)</f>
        <v/>
      </c>
      <c r="G190" s="6" t="n"/>
      <c r="H190" s="10">
        <f>F190*N(G190)</f>
        <v/>
      </c>
      <c r="I190" s="12" t="n"/>
      <c r="J190" s="10">
        <f>H190-N(I190)</f>
        <v/>
      </c>
      <c r="K190" s="10">
        <f>F190-H190</f>
        <v/>
      </c>
      <c r="L190" s="4" t="n"/>
    </row>
    <row r="191">
      <c r="A191" s="4" t="n"/>
      <c r="B191" s="4" t="n"/>
      <c r="C191" s="4" t="n"/>
      <c r="D191" s="4" t="n"/>
      <c r="E191" s="12" t="n"/>
      <c r="F191" s="10">
        <f>N(D191)*N(E191)</f>
        <v/>
      </c>
      <c r="G191" s="6" t="n"/>
      <c r="H191" s="10">
        <f>F191*N(G191)</f>
        <v/>
      </c>
      <c r="I191" s="12" t="n"/>
      <c r="J191" s="10">
        <f>H191-N(I191)</f>
        <v/>
      </c>
      <c r="K191" s="10">
        <f>F191-H191</f>
        <v/>
      </c>
      <c r="L191" s="4" t="n"/>
    </row>
    <row r="192">
      <c r="A192" s="4" t="n"/>
      <c r="B192" s="4" t="n"/>
      <c r="C192" s="4" t="n"/>
      <c r="D192" s="4" t="n"/>
      <c r="E192" s="12" t="n"/>
      <c r="F192" s="10">
        <f>N(D192)*N(E192)</f>
        <v/>
      </c>
      <c r="G192" s="6" t="n"/>
      <c r="H192" s="10">
        <f>F192*N(G192)</f>
        <v/>
      </c>
      <c r="I192" s="12" t="n"/>
      <c r="J192" s="10">
        <f>H192-N(I192)</f>
        <v/>
      </c>
      <c r="K192" s="10">
        <f>F192-H192</f>
        <v/>
      </c>
      <c r="L192" s="4" t="n"/>
    </row>
    <row r="193">
      <c r="A193" s="4" t="n"/>
      <c r="B193" s="4" t="n"/>
      <c r="C193" s="4" t="n"/>
      <c r="D193" s="4" t="n"/>
      <c r="E193" s="12" t="n"/>
      <c r="F193" s="10">
        <f>N(D193)*N(E193)</f>
        <v/>
      </c>
      <c r="G193" s="6" t="n"/>
      <c r="H193" s="10">
        <f>F193*N(G193)</f>
        <v/>
      </c>
      <c r="I193" s="12" t="n"/>
      <c r="J193" s="10">
        <f>H193-N(I193)</f>
        <v/>
      </c>
      <c r="K193" s="10">
        <f>F193-H193</f>
        <v/>
      </c>
      <c r="L193" s="4" t="n"/>
    </row>
    <row r="194">
      <c r="A194" s="4" t="n"/>
      <c r="B194" s="4" t="n"/>
      <c r="C194" s="4" t="n"/>
      <c r="D194" s="4" t="n"/>
      <c r="E194" s="12" t="n"/>
      <c r="F194" s="10">
        <f>N(D194)*N(E194)</f>
        <v/>
      </c>
      <c r="G194" s="6" t="n"/>
      <c r="H194" s="10">
        <f>F194*N(G194)</f>
        <v/>
      </c>
      <c r="I194" s="12" t="n"/>
      <c r="J194" s="10">
        <f>H194-N(I194)</f>
        <v/>
      </c>
      <c r="K194" s="10">
        <f>F194-H194</f>
        <v/>
      </c>
      <c r="L194" s="4" t="n"/>
    </row>
    <row r="195">
      <c r="A195" s="4" t="n"/>
      <c r="B195" s="4" t="n"/>
      <c r="C195" s="4" t="n"/>
      <c r="D195" s="4" t="n"/>
      <c r="E195" s="12" t="n"/>
      <c r="F195" s="10">
        <f>N(D195)*N(E195)</f>
        <v/>
      </c>
      <c r="G195" s="6" t="n"/>
      <c r="H195" s="10">
        <f>F195*N(G195)</f>
        <v/>
      </c>
      <c r="I195" s="12" t="n"/>
      <c r="J195" s="10">
        <f>H195-N(I195)</f>
        <v/>
      </c>
      <c r="K195" s="10">
        <f>F195-H195</f>
        <v/>
      </c>
      <c r="L195" s="4" t="n"/>
    </row>
    <row r="196">
      <c r="A196" s="4" t="n"/>
      <c r="B196" s="4" t="n"/>
      <c r="C196" s="4" t="n"/>
      <c r="D196" s="4" t="n"/>
      <c r="E196" s="12" t="n"/>
      <c r="F196" s="10">
        <f>N(D196)*N(E196)</f>
        <v/>
      </c>
      <c r="G196" s="6" t="n"/>
      <c r="H196" s="10">
        <f>F196*N(G196)</f>
        <v/>
      </c>
      <c r="I196" s="12" t="n"/>
      <c r="J196" s="10">
        <f>H196-N(I196)</f>
        <v/>
      </c>
      <c r="K196" s="10">
        <f>F196-H196</f>
        <v/>
      </c>
      <c r="L196" s="4" t="n"/>
    </row>
    <row r="197">
      <c r="A197" s="4" t="n"/>
      <c r="B197" s="4" t="n"/>
      <c r="C197" s="4" t="n"/>
      <c r="D197" s="4" t="n"/>
      <c r="E197" s="12" t="n"/>
      <c r="F197" s="10">
        <f>N(D197)*N(E197)</f>
        <v/>
      </c>
      <c r="G197" s="6" t="n"/>
      <c r="H197" s="10">
        <f>F197*N(G197)</f>
        <v/>
      </c>
      <c r="I197" s="12" t="n"/>
      <c r="J197" s="10">
        <f>H197-N(I197)</f>
        <v/>
      </c>
      <c r="K197" s="10">
        <f>F197-H197</f>
        <v/>
      </c>
      <c r="L197" s="4" t="n"/>
    </row>
    <row r="198">
      <c r="A198" s="4" t="n"/>
      <c r="B198" s="4" t="n"/>
      <c r="C198" s="4" t="n"/>
      <c r="D198" s="4" t="n"/>
      <c r="E198" s="12" t="n"/>
      <c r="F198" s="10">
        <f>N(D198)*N(E198)</f>
        <v/>
      </c>
      <c r="G198" s="6" t="n"/>
      <c r="H198" s="10">
        <f>F198*N(G198)</f>
        <v/>
      </c>
      <c r="I198" s="12" t="n"/>
      <c r="J198" s="10">
        <f>H198-N(I198)</f>
        <v/>
      </c>
      <c r="K198" s="10">
        <f>F198-H198</f>
        <v/>
      </c>
      <c r="L198" s="4" t="n"/>
    </row>
    <row r="199">
      <c r="A199" s="4" t="n"/>
      <c r="B199" s="4" t="n"/>
      <c r="C199" s="4" t="n"/>
      <c r="D199" s="4" t="n"/>
      <c r="E199" s="12" t="n"/>
      <c r="F199" s="10">
        <f>N(D199)*N(E199)</f>
        <v/>
      </c>
      <c r="G199" s="6" t="n"/>
      <c r="H199" s="10">
        <f>F199*N(G199)</f>
        <v/>
      </c>
      <c r="I199" s="12" t="n"/>
      <c r="J199" s="10">
        <f>H199-N(I199)</f>
        <v/>
      </c>
      <c r="K199" s="10">
        <f>F199-H199</f>
        <v/>
      </c>
      <c r="L199" s="4" t="n"/>
    </row>
    <row r="200">
      <c r="A200" s="4" t="n"/>
      <c r="B200" s="4" t="n"/>
      <c r="C200" s="4" t="n"/>
      <c r="D200" s="4" t="n"/>
      <c r="E200" s="12" t="n"/>
      <c r="F200" s="10">
        <f>N(D200)*N(E200)</f>
        <v/>
      </c>
      <c r="G200" s="6" t="n"/>
      <c r="H200" s="10">
        <f>F200*N(G200)</f>
        <v/>
      </c>
      <c r="I200" s="12" t="n"/>
      <c r="J200" s="10">
        <f>H200-N(I200)</f>
        <v/>
      </c>
      <c r="K200" s="10">
        <f>F200-H200</f>
        <v/>
      </c>
      <c r="L200" s="4" t="n"/>
    </row>
    <row r="201">
      <c r="A201" s="4" t="n"/>
      <c r="B201" s="4" t="n"/>
      <c r="C201" s="4" t="n"/>
      <c r="D201" s="4" t="n"/>
      <c r="E201" s="12" t="n"/>
      <c r="F201" s="10">
        <f>N(D201)*N(E201)</f>
        <v/>
      </c>
      <c r="G201" s="6" t="n"/>
      <c r="H201" s="10">
        <f>F201*N(G201)</f>
        <v/>
      </c>
      <c r="I201" s="12" t="n"/>
      <c r="J201" s="10">
        <f>H201-N(I201)</f>
        <v/>
      </c>
      <c r="K201" s="10">
        <f>F201-H201</f>
        <v/>
      </c>
      <c r="L201" s="4" t="n"/>
    </row>
    <row r="202">
      <c r="A202" s="4" t="n"/>
      <c r="B202" s="4" t="n"/>
      <c r="C202" s="4" t="n"/>
      <c r="D202" s="4" t="n"/>
      <c r="E202" s="12" t="n"/>
      <c r="F202" s="10">
        <f>N(D202)*N(E202)</f>
        <v/>
      </c>
      <c r="G202" s="6" t="n"/>
      <c r="H202" s="10">
        <f>F202*N(G202)</f>
        <v/>
      </c>
      <c r="I202" s="12" t="n"/>
      <c r="J202" s="10">
        <f>H202-N(I202)</f>
        <v/>
      </c>
      <c r="K202" s="10">
        <f>F202-H202</f>
        <v/>
      </c>
      <c r="L202" s="4" t="n"/>
    </row>
    <row r="203">
      <c r="A203" s="4" t="n"/>
      <c r="B203" s="4" t="n"/>
      <c r="C203" s="4" t="n"/>
      <c r="D203" s="4" t="n"/>
      <c r="E203" s="12" t="n"/>
      <c r="F203" s="10">
        <f>N(D203)*N(E203)</f>
        <v/>
      </c>
      <c r="G203" s="6" t="n"/>
      <c r="H203" s="10">
        <f>F203*N(G203)</f>
        <v/>
      </c>
      <c r="I203" s="12" t="n"/>
      <c r="J203" s="10">
        <f>H203-N(I203)</f>
        <v/>
      </c>
      <c r="K203" s="10">
        <f>F203-H203</f>
        <v/>
      </c>
      <c r="L203" s="4" t="n"/>
    </row>
    <row r="204">
      <c r="A204" s="4" t="n"/>
      <c r="B204" s="4" t="n"/>
      <c r="C204" s="4" t="n"/>
      <c r="D204" s="4" t="n"/>
      <c r="E204" s="12" t="n"/>
      <c r="F204" s="10">
        <f>N(D204)*N(E204)</f>
        <v/>
      </c>
      <c r="G204" s="6" t="n"/>
      <c r="H204" s="10">
        <f>F204*N(G204)</f>
        <v/>
      </c>
      <c r="I204" s="12" t="n"/>
      <c r="J204" s="10">
        <f>H204-N(I204)</f>
        <v/>
      </c>
      <c r="K204" s="10">
        <f>F204-H204</f>
        <v/>
      </c>
      <c r="L204" s="4" t="n"/>
    </row>
    <row r="205">
      <c r="A205" s="4" t="n"/>
      <c r="B205" s="4" t="n"/>
      <c r="C205" s="4" t="n"/>
      <c r="D205" s="4" t="n"/>
      <c r="E205" s="12" t="n"/>
      <c r="F205" s="10">
        <f>N(D205)*N(E205)</f>
        <v/>
      </c>
      <c r="G205" s="6" t="n"/>
      <c r="H205" s="10">
        <f>F205*N(G205)</f>
        <v/>
      </c>
      <c r="I205" s="12" t="n"/>
      <c r="J205" s="10">
        <f>H205-N(I205)</f>
        <v/>
      </c>
      <c r="K205" s="10">
        <f>F205-H205</f>
        <v/>
      </c>
      <c r="L205" s="4" t="n"/>
    </row>
    <row r="206">
      <c r="A206" s="4" t="n"/>
      <c r="B206" s="4" t="n"/>
      <c r="C206" s="4" t="n"/>
      <c r="D206" s="4" t="n"/>
      <c r="E206" s="12" t="n"/>
      <c r="F206" s="10">
        <f>N(D206)*N(E206)</f>
        <v/>
      </c>
      <c r="G206" s="6" t="n"/>
      <c r="H206" s="10">
        <f>F206*N(G206)</f>
        <v/>
      </c>
      <c r="I206" s="12" t="n"/>
      <c r="J206" s="10">
        <f>H206-N(I206)</f>
        <v/>
      </c>
      <c r="K206" s="10">
        <f>F206-H206</f>
        <v/>
      </c>
      <c r="L206" s="4" t="n"/>
    </row>
    <row r="207">
      <c r="A207" s="4" t="n"/>
      <c r="B207" s="4" t="n"/>
      <c r="C207" s="4" t="n"/>
      <c r="D207" s="4" t="n"/>
      <c r="E207" s="12" t="n"/>
      <c r="F207" s="10">
        <f>N(D207)*N(E207)</f>
        <v/>
      </c>
      <c r="G207" s="6" t="n"/>
      <c r="H207" s="10">
        <f>F207*N(G207)</f>
        <v/>
      </c>
      <c r="I207" s="12" t="n"/>
      <c r="J207" s="10">
        <f>H207-N(I207)</f>
        <v/>
      </c>
      <c r="K207" s="10">
        <f>F207-H207</f>
        <v/>
      </c>
      <c r="L207" s="4" t="n"/>
    </row>
    <row r="208">
      <c r="A208" s="4" t="n"/>
      <c r="B208" s="4" t="n"/>
      <c r="C208" s="4" t="n"/>
      <c r="D208" s="4" t="n"/>
      <c r="E208" s="12" t="n"/>
      <c r="F208" s="10">
        <f>N(D208)*N(E208)</f>
        <v/>
      </c>
      <c r="G208" s="6" t="n"/>
      <c r="H208" s="10">
        <f>F208*N(G208)</f>
        <v/>
      </c>
      <c r="I208" s="12" t="n"/>
      <c r="J208" s="10">
        <f>H208-N(I208)</f>
        <v/>
      </c>
      <c r="K208" s="10">
        <f>F208-H208</f>
        <v/>
      </c>
      <c r="L208" s="4" t="n"/>
    </row>
    <row r="209">
      <c r="A209" s="4" t="n"/>
      <c r="B209" s="4" t="n"/>
      <c r="C209" s="4" t="n"/>
      <c r="D209" s="4" t="n"/>
      <c r="E209" s="12" t="n"/>
      <c r="F209" s="10">
        <f>N(D209)*N(E209)</f>
        <v/>
      </c>
      <c r="G209" s="6" t="n"/>
      <c r="H209" s="10">
        <f>F209*N(G209)</f>
        <v/>
      </c>
      <c r="I209" s="12" t="n"/>
      <c r="J209" s="10">
        <f>H209-N(I209)</f>
        <v/>
      </c>
      <c r="K209" s="10">
        <f>F209-H209</f>
        <v/>
      </c>
      <c r="L209" s="4" t="n"/>
    </row>
    <row r="210">
      <c r="A210" s="4" t="n"/>
      <c r="B210" s="4" t="n"/>
      <c r="C210" s="4" t="n"/>
      <c r="D210" s="4" t="n"/>
      <c r="E210" s="12" t="n"/>
      <c r="F210" s="10">
        <f>N(D210)*N(E210)</f>
        <v/>
      </c>
      <c r="G210" s="6" t="n"/>
      <c r="H210" s="10">
        <f>F210*N(G210)</f>
        <v/>
      </c>
      <c r="I210" s="12" t="n"/>
      <c r="J210" s="10">
        <f>H210-N(I210)</f>
        <v/>
      </c>
      <c r="K210" s="10">
        <f>F210-H210</f>
        <v/>
      </c>
      <c r="L210" s="4" t="n"/>
    </row>
    <row r="211">
      <c r="A211" s="4" t="n"/>
      <c r="B211" s="4" t="n"/>
      <c r="C211" s="4" t="n"/>
      <c r="D211" s="4" t="n"/>
      <c r="E211" s="12" t="n"/>
      <c r="F211" s="10">
        <f>N(D211)*N(E211)</f>
        <v/>
      </c>
      <c r="G211" s="6" t="n"/>
      <c r="H211" s="10">
        <f>F211*N(G211)</f>
        <v/>
      </c>
      <c r="I211" s="12" t="n"/>
      <c r="J211" s="10">
        <f>H211-N(I211)</f>
        <v/>
      </c>
      <c r="K211" s="10">
        <f>F211-H211</f>
        <v/>
      </c>
      <c r="L211" s="4" t="n"/>
    </row>
    <row r="212">
      <c r="A212" s="4" t="n"/>
      <c r="B212" s="4" t="n"/>
      <c r="C212" s="4" t="n"/>
      <c r="D212" s="4" t="n"/>
      <c r="E212" s="12" t="n"/>
      <c r="F212" s="10">
        <f>N(D212)*N(E212)</f>
        <v/>
      </c>
      <c r="G212" s="6" t="n"/>
      <c r="H212" s="10">
        <f>F212*N(G212)</f>
        <v/>
      </c>
      <c r="I212" s="12" t="n"/>
      <c r="J212" s="10">
        <f>H212-N(I212)</f>
        <v/>
      </c>
      <c r="K212" s="10">
        <f>F212-H212</f>
        <v/>
      </c>
      <c r="L212" s="4" t="n"/>
    </row>
    <row r="213">
      <c r="A213" s="4" t="n"/>
      <c r="B213" s="4" t="n"/>
      <c r="C213" s="4" t="n"/>
      <c r="D213" s="4" t="n"/>
      <c r="E213" s="12" t="n"/>
      <c r="F213" s="10">
        <f>N(D213)*N(E213)</f>
        <v/>
      </c>
      <c r="G213" s="6" t="n"/>
      <c r="H213" s="10">
        <f>F213*N(G213)</f>
        <v/>
      </c>
      <c r="I213" s="12" t="n"/>
      <c r="J213" s="10">
        <f>H213-N(I213)</f>
        <v/>
      </c>
      <c r="K213" s="10">
        <f>F213-H213</f>
        <v/>
      </c>
      <c r="L213" s="4" t="n"/>
    </row>
    <row r="214">
      <c r="A214" s="4" t="n"/>
      <c r="B214" s="4" t="n"/>
      <c r="C214" s="4" t="n"/>
      <c r="D214" s="4" t="n"/>
      <c r="E214" s="12" t="n"/>
      <c r="F214" s="10">
        <f>N(D214)*N(E214)</f>
        <v/>
      </c>
      <c r="G214" s="6" t="n"/>
      <c r="H214" s="10">
        <f>F214*N(G214)</f>
        <v/>
      </c>
      <c r="I214" s="12" t="n"/>
      <c r="J214" s="10">
        <f>H214-N(I214)</f>
        <v/>
      </c>
      <c r="K214" s="10">
        <f>F214-H214</f>
        <v/>
      </c>
      <c r="L214" s="4" t="n"/>
    </row>
    <row r="216">
      <c r="E216" t="inlineStr">
        <is>
          <t>Totaux</t>
        </is>
      </c>
      <c r="F216" s="13">
        <f>SUM(F15:F214)</f>
        <v/>
      </c>
      <c r="G216" s="14">
        <f>IF(F216=0,"",H216/F216)</f>
        <v/>
      </c>
      <c r="H216" s="13">
        <f>SUM(H15:H214)</f>
        <v/>
      </c>
      <c r="I216" s="13">
        <f>SUM(I15:I214)</f>
        <v/>
      </c>
      <c r="J216" s="13">
        <f>SUM(J15:J214)</f>
        <v/>
      </c>
      <c r="K216" s="13">
        <f>SUM(K15:K214)</f>
        <v/>
      </c>
    </row>
    <row r="218">
      <c r="A218" s="3" t="inlineStr">
        <is>
          <t>Récapitulatif de la situation</t>
        </is>
      </c>
    </row>
    <row r="219">
      <c r="A219" t="inlineStr">
        <is>
          <t>Montant de la situation HT</t>
        </is>
      </c>
      <c r="B219" s="10">
        <f>J216</f>
        <v/>
      </c>
    </row>
    <row r="220">
      <c r="A220" t="inlineStr">
        <is>
          <t>Révision ou actualisation de prix HT (à saisir)</t>
        </is>
      </c>
      <c r="B220" s="12" t="n"/>
    </row>
    <row r="221">
      <c r="A221" t="inlineStr">
        <is>
          <t>Travaux supplémentaires acceptés HT (à saisir)</t>
        </is>
      </c>
      <c r="B221" s="12" t="n"/>
    </row>
    <row r="222">
      <c r="A222" t="inlineStr">
        <is>
          <t>Total HT de la situation</t>
        </is>
      </c>
      <c r="B222" s="10">
        <f>B219+N(B220)+N(B221)</f>
        <v/>
      </c>
    </row>
    <row r="223">
      <c r="A223" t="inlineStr">
        <is>
          <t>Retenue de garantie</t>
        </is>
      </c>
      <c r="B223" s="10">
        <f>-B222*$B$10</f>
        <v/>
      </c>
    </row>
    <row r="224">
      <c r="A224" t="inlineStr">
        <is>
          <t>Acompte HT</t>
        </is>
      </c>
      <c r="B224" s="10">
        <f>B222+B223</f>
        <v/>
      </c>
    </row>
    <row r="225">
      <c r="A225" t="inlineStr">
        <is>
          <t>TVA</t>
        </is>
      </c>
      <c r="B225" s="10">
        <f>B224*$B$11</f>
        <v/>
      </c>
    </row>
    <row r="226">
      <c r="A226" s="3" t="inlineStr">
        <is>
          <t>Net à payer TTC</t>
        </is>
      </c>
      <c r="B226" s="13">
        <f>B224+B225</f>
        <v/>
      </c>
    </row>
    <row r="228">
      <c r="A228" s="2" t="inlineStr">
        <is>
          <t>La retenue de garantie est plafonnée à 5 % (loi n° 71-584 du 16 juillet 1971) et peut être remplacée par une caution ; le taux et la TVA se saisissent en haut de la feuille.</t>
        </is>
      </c>
    </row>
  </sheetData>
  <conditionalFormatting sqref="A15:L214">
    <cfRule type="expression" priority="1" dxfId="0">
      <formula>N($G15)&gt;1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Mode d'emploi du modèle de situation de travaux</t>
        </is>
      </c>
    </row>
    <row r="2">
      <c r="A2" s="16" t="inlineStr">
        <is>
          <t>1. Remplissez l'en-tête : opération, lot, entreprise, numéro de la situation, période, taux de retenue de garantie (5 % au plus) et taux de TVA.</t>
        </is>
      </c>
    </row>
    <row r="3">
      <c r="A3" s="16" t="inlineStr">
        <is>
          <t>2. Reprenez les postes du marché (DPGF ou BPU) avec leur quantité et leur prix unitaire : le montant marché se calcule.</t>
        </is>
      </c>
    </row>
    <row r="4">
      <c r="A4" s="16" t="inlineStr">
        <is>
          <t>3. Chaque mois, saisissez l'avancement cumulé de chaque poste en pourcentage et le cumul de la situation précédente : le montant cumulé, le montant de la situation du mois et le reste à réaliser se calculent. Un avancement supérieur à 100 % est surligné.</t>
        </is>
      </c>
    </row>
    <row r="5">
      <c r="A5" s="16" t="inlineStr">
        <is>
          <t>4. Le récapitulatif ajoute la révision de prix et les travaux supplémentaires acceptés, déduit la retenue de garantie, applique la TVA et donne le net à payer.</t>
        </is>
      </c>
    </row>
    <row r="6">
      <c r="A6" s="16" t="inlineStr">
        <is>
          <t>5. Le maître d'œuvre vérifie la situation et établit le décompte ; le délai de paiement court à partir de la réception de la demande (CCAG Travaux pour les marchés publics, contrat pour les marchés privés).</t>
        </is>
      </c>
    </row>
    <row r="7">
      <c r="A7" s="16" t="inlineStr">
        <is>
          <t>La première ligne est un exemple : supprimez-la. Mirage lit les situations, les DPGF et les attachements et rattache chaque montant à son poste : miragemetrics.com/fr/construction/situations-travaux</t>
        </is>
      </c>
    </row>
    <row r="9">
      <c r="A9" s="2" t="inlineStr">
        <is>
          <t>Modèle gratuit Mirage Metrics, miragemetrics.com/fr/outils.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Modele Situation De Travaux</dc:title>
  <dcterms:created xsi:type="dcterms:W3CDTF">2026-10-08T12:45:07Z</dcterms:created>
  <dcterms:modified xsi:type="dcterms:W3CDTF">2026-10-08T12:45:07Z</dcterms:modified>
</cp:coreProperties>
</file>